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defaultThemeVersion="124226"/>
  <mc:AlternateContent xmlns:mc="http://schemas.openxmlformats.org/markup-compatibility/2006">
    <mc:Choice Requires="x15">
      <x15ac:absPath xmlns:x15ac="http://schemas.microsoft.com/office/spreadsheetml/2010/11/ac" url="C:\Beccy HCF\comms &amp; webpage at 2 4 19\2019 funded\"/>
    </mc:Choice>
  </mc:AlternateContent>
  <xr:revisionPtr revIDLastSave="0" documentId="10_ncr:100000_{E7AC2118-1112-4EA5-B5DC-B9889771CB1C}" xr6:coauthVersionLast="31" xr6:coauthVersionMax="31" xr10:uidLastSave="{00000000-0000-0000-0000-000000000000}"/>
  <bookViews>
    <workbookView xWindow="0" yWindow="0" windowWidth="20736" windowHeight="11448" activeTab="3" xr2:uid="{00000000-000D-0000-FFFF-FFFF00000000}"/>
  </bookViews>
  <sheets>
    <sheet name="Environment &amp; Sustainability " sheetId="1" r:id="rId1"/>
    <sheet name="Young People" sheetId="4" r:id="rId2"/>
    <sheet name="Together Large" sheetId="5" r:id="rId3"/>
    <sheet name="Together Small" sheetId="6" r:id="rId4"/>
    <sheet name="Development" sheetId="2" r:id="rId5"/>
    <sheet name="HAPi" sheetId="3" r:id="rId6"/>
  </sheets>
  <definedNames>
    <definedName name="_xlnm.Print_Area" localSheetId="4">Development!$A$1:$F$7</definedName>
  </definedNames>
  <calcPr calcId="179017"/>
</workbook>
</file>

<file path=xl/calcChain.xml><?xml version="1.0" encoding="utf-8"?>
<calcChain xmlns="http://schemas.openxmlformats.org/spreadsheetml/2006/main">
  <c r="E43" i="6" l="1"/>
  <c r="E8" i="5" l="1"/>
  <c r="E21" i="4" l="1"/>
  <c r="E28" i="3" l="1"/>
  <c r="E7" i="2" l="1"/>
  <c r="E14" i="1" l="1"/>
</calcChain>
</file>

<file path=xl/sharedStrings.xml><?xml version="1.0" encoding="utf-8"?>
<sst xmlns="http://schemas.openxmlformats.org/spreadsheetml/2006/main" count="568" uniqueCount="434">
  <si>
    <t>URN</t>
  </si>
  <si>
    <t>Request Name</t>
  </si>
  <si>
    <t>Project Name</t>
  </si>
  <si>
    <t>Project Summary</t>
  </si>
  <si>
    <t>Grant Amount</t>
  </si>
  <si>
    <t>Volunteering Opportunity</t>
  </si>
  <si>
    <t>Yes</t>
  </si>
  <si>
    <t>HILL102-T19</t>
  </si>
  <si>
    <t>Royal Brompton &amp; Harefield Hospitals Charity</t>
  </si>
  <si>
    <t>Peace Gardens at Harefield Hospital</t>
  </si>
  <si>
    <t>We wish to improve the grounds of Harefield Hospital by installing: planting, ceramic art piece, wild flower meadows, 6 mature trees, pathways, seating, tidy up &amp; replant a pond &amp; deliver Reduce, reuse &amp; recycling workshops. This will increase biodiversity, tackle climate change, raise awareness of and encourage recycling.</t>
  </si>
  <si>
    <t>HOU101-T19_2</t>
  </si>
  <si>
    <t>The Conservation Volunteers</t>
  </si>
  <si>
    <t>Isleworth Green Gym</t>
  </si>
  <si>
    <t>HOU102-T19</t>
  </si>
  <si>
    <t>The Musical Museum</t>
  </si>
  <si>
    <t>Solar Panels at the Musical Museum, Brentford</t>
  </si>
  <si>
    <t>The Musical Museum, a registered charity, is planning to install solar panels on its roof. We want to mitigate the financial and environmental impact of the energy consumption required to run our organisation, but also provide a strong example of sustainable development for the local area.</t>
  </si>
  <si>
    <t>HOU103-T19_2</t>
  </si>
  <si>
    <t>Hounslow Arts Centre</t>
  </si>
  <si>
    <t>Footprint - Festival of the Environment</t>
  </si>
  <si>
    <t>Footprint - Festival of the Environment is a week-long arts and participation festival in the heart of Hounslow. The festival will bring together people of all different ages, ethnicity and orientations to celebrate our environment and learn how we can work to protect it. The week will have a range of performances that are "pay what you decide".</t>
  </si>
  <si>
    <t>SPEL101-T19</t>
  </si>
  <si>
    <t>Clarendon Primary School Parents Association</t>
  </si>
  <si>
    <t>Clarendon Primary School Garden Project</t>
  </si>
  <si>
    <t>Isleworth Green Gym will provide weekly, practical outdoor volunteering sessions for 130 people over two years to enhance and maintain local green spaces for people and nature. Based on TCV's successful Green Gym model, we'll work with the council, community groups and referral partners to develop an inclusive and self-sustaining volunteer group.</t>
  </si>
  <si>
    <t>The project's aim is to create a sensory garden and a kitchen garden to teach children important life skills, of growing food and making healthier eating choices. This will then hopefully lead to healthier eating habits as the children go through adulthood.</t>
  </si>
  <si>
    <t>MISC202-T19_2</t>
  </si>
  <si>
    <t>Thames Hospice - 2</t>
  </si>
  <si>
    <t>Thames Hospice Bray Lake Biodiversity Project</t>
  </si>
  <si>
    <t>The new Thames Hospice at Bray Lake provides a unique opportunity to increase the biodiversity of this former gravel extraction site to provide an improved healing environment for patients and their families, and to increase access to the natural environment for members of the local community.</t>
  </si>
  <si>
    <t>SB201-T19</t>
  </si>
  <si>
    <t>Beaconsfield Womens Institute and Plastic Free Beaconsfield - 1</t>
  </si>
  <si>
    <t>Beaconsfield Refill and Drinking Fountain project</t>
  </si>
  <si>
    <t>Two community groups, Beaconsfield WI, in collaboration with Plastic Free Beaconsfield, are requesting funding for the installation of a drinking fountain and water bottle refill station in the town to provide free, clean drinking water, encouraging people to switch to re-useable bottles and reduce dependence on single use plastic bottles.</t>
  </si>
  <si>
    <t>No</t>
  </si>
  <si>
    <t>RUN201-T19</t>
  </si>
  <si>
    <t>Philip Southcote School - 1</t>
  </si>
  <si>
    <t>Outdoor Learning Centre</t>
  </si>
  <si>
    <t>Our vision is to create a multi sensory learning centre with an outdoor eco classroom (incorporating a solar panel &amp; wind turbine to power two sockets for charging IT equipment), a fire pit, greenhouse, allotment plot and wildlife garden to inspire all our SEND pupils with sensory, physical and learning difficulties.</t>
  </si>
  <si>
    <t>RICH201-T19_2</t>
  </si>
  <si>
    <t>Father Thames Trust - 3</t>
  </si>
  <si>
    <t>Longford River Community Engagement Project</t>
  </si>
  <si>
    <t>Raise the profile of the Longford River within the local community. Install interpretation panels on the wildlife and history of the Longford. Carry out volunteer days and citizen science programs including training. Put on public events to highlight the value of urban habitats and encourage long-term community involvement through engagement.</t>
  </si>
  <si>
    <t>MISC203-T19_2</t>
  </si>
  <si>
    <t>Iver Environment Centre (Groundwork South) - 1</t>
  </si>
  <si>
    <t>Expanding volunteerism at Iver Environment Centre ? Developing environmental education, social and horticulture skills.</t>
  </si>
  <si>
    <t>To initiate a new education volunteer programme, considerably grow the number of environmental volunteers and continue the valuable supported volunteer programme. Volunteers with a variety of needs will work together to enhance the 4.5 acres around Iver environment centre and to support the environmental education programme which uses the site.</t>
  </si>
  <si>
    <t>EAL203-T19_2</t>
  </si>
  <si>
    <t>The Felix Project - 1</t>
  </si>
  <si>
    <t>A free weekly delivery of surplus, healthy food to primary schools in Ealing for children and families to take home</t>
  </si>
  <si>
    <t>Thousands of children arrive in school daily without breakfast. Research shows a hungry child loses one hour of learning time a day. The Felix Project uses healthy food that would otherwise be wasted to support vulnerable people in Ealing. We provide ?market stalls? in primary schools enabling families to regularly take home healthy food.</t>
  </si>
  <si>
    <t>HOU101-D19</t>
  </si>
  <si>
    <t>Spark! (Hounslow Education Business Charity)</t>
  </si>
  <si>
    <t>Assessing the Employability/needs and gaps of SEND students</t>
  </si>
  <si>
    <t>To establish what needs to be included in a new employability project for SEND (Special Education Needs or Disabilities) young people and their schools, and to pilot a test project in order to rigorously assess the needs of these young people. The overall aim is to use this opportunity to benefit SEND young people in the Hounslow borough, by increasing their employability skills and their confidence of the workplace.</t>
  </si>
  <si>
    <t>MISC101-D19</t>
  </si>
  <si>
    <t>EBSI Uk Limited</t>
  </si>
  <si>
    <t>Assessing the Employability/needs and gaps of SEND students. ( Special Education Needs and Disabilities)</t>
  </si>
  <si>
    <t>EBSI would like to work in 2 boroughs to research the SEND (Special Education Needs or Disabilities) for young people and their schools to find out what employability readiness provision is being provided for these students to get them ready for the world of work. Following on from this research, EBSI would like to pilot a series of programmes to see how these are received by the SEND students. The overall aim is to use this opportunity to benefit SEND young people in the boroughs of Ealing and Hillingdon and so give SEND students a better chance to not only compete for employment but to also build on their confidence to enable them to become independent adults in the future.</t>
  </si>
  <si>
    <t>RICH101-D19</t>
  </si>
  <si>
    <t>Richmond Sea Cadets</t>
  </si>
  <si>
    <t>Planning permission costs for a portacabin to provide additional teaching space</t>
  </si>
  <si>
    <t>The project is to purchase a portacabin to provide additional space to teach catering to the cadets, leading to a recognized qualification. The unit will also be used for functions held at the premises. Funds have been secured to purchase the unit, but Richmond Council have advised planning permission is required as it is to be sited on Metropolitan Open Land.</t>
  </si>
  <si>
    <t>RICH102-D19</t>
  </si>
  <si>
    <t>Richmond Mencap</t>
  </si>
  <si>
    <t>Transition and beyond</t>
  </si>
  <si>
    <t>Increasing numbers of young people are being diagnosed with learning disabilities, social communication conditions and additional needs and the system is struggling. Once these young people reach adulthood there are huge gaps in provision and services available, and compounding this it is hard for families to navigate the system. We want to research where the gaps are in provision for families of young people and adults leaving full time education with SEND (special educational needs and disabilities) in Richmond borough.The research will inform a larger bid to offer a more holistic service supporting young peoples life skills and offering sustainable paths to employment.</t>
  </si>
  <si>
    <t>RICH103-D19</t>
  </si>
  <si>
    <t>Let's Go Outside and Learn CIC</t>
  </si>
  <si>
    <t>Improving wellbeing through nature in Richmond: an exploration of the benefits of using nature as a wellbeing resource</t>
  </si>
  <si>
    <t>Total</t>
  </si>
  <si>
    <t>SLO101-H19</t>
  </si>
  <si>
    <t>Gold Rose Multi Academy Trust (GRMAT) - 1</t>
  </si>
  <si>
    <t>Playground refurbishment -creation of Music Corner</t>
  </si>
  <si>
    <t>Opening up of dark unused corner of the playground and installation of musical instruments and artificial grass to provide an additional play area for the children which will stimulate creativity and team work, as well as providing an activity for children whose mobility is compromised.</t>
  </si>
  <si>
    <t>W&amp;M101-H19</t>
  </si>
  <si>
    <t>Forest Bridge School - 1</t>
  </si>
  <si>
    <t>Forest Bridge Has Got Talent</t>
  </si>
  <si>
    <t>Procurement of musical instruments for the school children to provide opportunities for music lessons. These lessons will be enjoyed by all children, current and future pupils and will contribute to their overall wellbeing and development.</t>
  </si>
  <si>
    <t>OTH102-H19</t>
  </si>
  <si>
    <t>Rehoboth Community Outreach Club - 1</t>
  </si>
  <si>
    <t>The Lunch Club</t>
  </si>
  <si>
    <t>The Lunch Club community outreach service is facilitated by a team of 25 volunteers who cook, serve food, clean &amp; deliver the meals to those that are homeless and vulnerable. Our aim is to break the cycle of poverty/deprivations in the community</t>
  </si>
  <si>
    <t>HAPi</t>
  </si>
  <si>
    <t>HILL201-H19</t>
  </si>
  <si>
    <t>Cranford Primary School - 1</t>
  </si>
  <si>
    <t>Cranford Primary School Nature Reserve and Outdoor Classroom Improvement Scheme</t>
  </si>
  <si>
    <t>The project aims to restore the school's nature reserve as a functioning outdoor classroom and out of school club. This will involve general clearance of scrub, restoration of a wildlife pond, footpaths and sensory garden, and the creation of several new features, such as bird hide, entrance gateways, nature trail, wildflower border, orchard, etc</t>
  </si>
  <si>
    <t>HOU203-H19</t>
  </si>
  <si>
    <t>Feltham Food Bank - 1</t>
  </si>
  <si>
    <t>Hampers for Christmas 2019</t>
  </si>
  <si>
    <t>The HAPi Fund would be ideal to help Feltham Food Bank provide Hampers for Christmas 2019. Christmas 2018 they provided 84 substantial Hampers to local families who had been referred for help. In each of 2017 and 2018 they spent around £2,500 on food for the Hampers.</t>
  </si>
  <si>
    <t>MISC201-H19</t>
  </si>
  <si>
    <t>Army Cadet Force 195 Staines - 2</t>
  </si>
  <si>
    <t>Fun day for families of children with Autism &amp; ADHD</t>
  </si>
  <si>
    <t>195 Staines Army Cadets and ADHD Surrey UK will be jointly running a family fun day at Clarendon Primary School Ashford for up to 100 children with Autism and ADHD and their families from the Spelthorne area.</t>
  </si>
  <si>
    <t>MISC202-H19</t>
  </si>
  <si>
    <t>PACT Parents and Children Together - 2</t>
  </si>
  <si>
    <t>The Adopter Hub App Staged Development, Maintenance and Resourcing Project</t>
  </si>
  <si>
    <t>MISC203-H19</t>
  </si>
  <si>
    <t>Hillingdon Hospitals Charity - 1</t>
  </si>
  <si>
    <t>World Diabetes Day family fun day for young people with diabetes</t>
  </si>
  <si>
    <t>An annual funday for the families of children living with diabetes. A way for families to enjoy themselves &amp; connect with others the same as themselves. Normal tendency is for young people living with diabetes not to share experiences and talk to others. This event encourages social connections through entertainment, games, food &amp; guest speakers.</t>
  </si>
  <si>
    <t>OTH201-H19</t>
  </si>
  <si>
    <t>4th Frimley Scout Group - 1</t>
  </si>
  <si>
    <t>Replacing Furniture and camping equipment for the Scout group , Tables Chairs and Cupboards.</t>
  </si>
  <si>
    <t>We have a lot of items of furniture and Camping equipment that needs updating. Some of the furniture is damaged as are the camping equipment.</t>
  </si>
  <si>
    <t>OTH202-H19</t>
  </si>
  <si>
    <t>Greater London Agoonoree Scout Camp - 2</t>
  </si>
  <si>
    <t>'Kitchen' refurbishment</t>
  </si>
  <si>
    <t>Some kitchen equipment is broken, some is no longer hygienic and some is now so old it is no longer reliable. This project is to improve the health, safety and sustainability standards within the kitchen and for the kitchen volunteers.</t>
  </si>
  <si>
    <t>OTH204-B19</t>
  </si>
  <si>
    <t>Cambuslang Harriers - 1</t>
  </si>
  <si>
    <t>Cambuslang Harriers ? First Aid Support</t>
  </si>
  <si>
    <t>RICH201-H19</t>
  </si>
  <si>
    <t>Richmond Baseball &amp; Softball Club - 1</t>
  </si>
  <si>
    <t>Ham Riverside Project</t>
  </si>
  <si>
    <t>The Ham Riverside Project is an initiative to revitalize the baseball backstop currently on the Ham Riverside Playing fields and set up a second location with backstop and equipment storage.</t>
  </si>
  <si>
    <t>SB201-H19</t>
  </si>
  <si>
    <t>Iver Heath Infant &amp; Nursery School - 1</t>
  </si>
  <si>
    <t>Iver Heath Infant School Library Refurbishment (Dream Big Read)</t>
  </si>
  <si>
    <t>Refurbishment of our school library to include: Repainting walls Repairing and replacing book storage Replacing carpet/ mat areas Creating storytelling corner Purchasing fiction and non fiction quality books</t>
  </si>
  <si>
    <t>SPEL201-H19</t>
  </si>
  <si>
    <t>Staines Town Juniors Football Club - Under 14,s - 1</t>
  </si>
  <si>
    <t>Staines Town Juniors Under 15's Kits and Equipment</t>
  </si>
  <si>
    <t>To fund the purchase of new home and away match day kits, training kits, outerwear, rucksacks, water bottles, larger size footballs, training equipment and a new first aid kit.</t>
  </si>
  <si>
    <t>OTH301-H19</t>
  </si>
  <si>
    <t>Beacon Hill Junior Football Club - 1</t>
  </si>
  <si>
    <t>Supporting the boys and girls development in the local village community football club</t>
  </si>
  <si>
    <t>I'd really like to receive the grant so that we can buy some of the boys/girls in the football club some new kit, and hope to put the funds towards some new roll on/off goals for the older boys.</t>
  </si>
  <si>
    <t>SPEL301-H19</t>
  </si>
  <si>
    <t>3rd Staines Scout Group - 1</t>
  </si>
  <si>
    <t>Renovating external grounds for safety and adding disability facilities, specifically canopy extension and upgrading lighting to LED.</t>
  </si>
  <si>
    <t>Our external grounds are no longer fit for purpose. We are fundraising to increase our canopy space to be able to use the outdoor area, adding LED lights and tarmacking the ground as it is in current disrepair. We will also be adding in disabled ramps to improve access into the hall and facilities.</t>
  </si>
  <si>
    <t>HILL301-H19</t>
  </si>
  <si>
    <t>12th Hayes Scout Group - 1</t>
  </si>
  <si>
    <t>Update Equipment</t>
  </si>
  <si>
    <t>Replace/Purchase Equipment is tents and Camping Equipment</t>
  </si>
  <si>
    <t>SPEL402-H19</t>
  </si>
  <si>
    <t>Littleton Church of England Infant School - 1</t>
  </si>
  <si>
    <t>Outdoor Play and Learning</t>
  </si>
  <si>
    <t>OPAL (Outdoor Play and Learning) is to help improve pupils mental health, creativity and activity levels at playtime's. The school need welly racks, play equipment, forest school resources, storage shed for equipment, big blocks for building.</t>
  </si>
  <si>
    <t>SB401-H19</t>
  </si>
  <si>
    <t>1st Iver Heath Scout Group (St. Margaret's) - 1</t>
  </si>
  <si>
    <t>To Provide Tents, Gazebos and Chairs</t>
  </si>
  <si>
    <t>As part of our commitment to young people we provide tents to camp and cater in and need to replace 11 of our existing tests and provide 3 gazebos due to increased numbers of young people. Our headquarters provides a safe and secure meeting place and we need to replace our existing plastic chairs, which have become old and unsafe</t>
  </si>
  <si>
    <t>SPEL401-H19</t>
  </si>
  <si>
    <t>Stanwell Fields Primary School - 1</t>
  </si>
  <si>
    <t>Stanwell Fields Sensory Cabin</t>
  </si>
  <si>
    <t>We are fundraising for a concrete base and cabin at our school and to turn this into a wonderful sensory room. We are in desperate need of sensory and musical equipment to go in our new sensory room. We have a large percentage of children in our school dealing with learning difficulties, behavioural issues and special needs.</t>
  </si>
  <si>
    <t>OTH401-H19</t>
  </si>
  <si>
    <t>St Nicholas PreSchool - 1</t>
  </si>
  <si>
    <t>Transformation of children's outdoor space into an Art Garden</t>
  </si>
  <si>
    <t>The preschool has a small outdoor space to the front. This is in desperate need of renovation. It has been decided that the area should become an Art Garden to allow the children to play outside while expressing their creativity.</t>
  </si>
  <si>
    <t>OTH406-H19</t>
  </si>
  <si>
    <t>FOCKSA (The Friends Of Charles Kingsley's School Association) - 1</t>
  </si>
  <si>
    <t>Outdoor Classroom to Support Development in Forest School Approach</t>
  </si>
  <si>
    <t>Currently there is a very small provision for outdoor learning used for the most Vulnerable Children. This project is to extend this provision into an outdoor classroom that can accommodate a full class and will allow more inclusive learning in the natural environment.</t>
  </si>
  <si>
    <t>OTH402-H19</t>
  </si>
  <si>
    <t>Wescott Infant School - 1</t>
  </si>
  <si>
    <t>Wescott Infant School Foundation Stage playground refurbishment - New recycled plastic outdoor play ship</t>
  </si>
  <si>
    <t>This project will provide a replacement play ship for the Foundation Stage playground. The old play ship is unsafe to play on and has been cordoned off for some time.</t>
  </si>
  <si>
    <t>HILL403-H19</t>
  </si>
  <si>
    <t>St Mary's Primary School Parent and Teacher Association - Uxbridge - 1</t>
  </si>
  <si>
    <t>Equipment investment for Project Togetherness (build a stronger sense of community and increase community cohesion through having fun)</t>
  </si>
  <si>
    <t>HILL402-H19</t>
  </si>
  <si>
    <t>Hayes Jujitsu Club - 1</t>
  </si>
  <si>
    <t>Replace/upgrade Equipment</t>
  </si>
  <si>
    <t>Replace damaged mats, equipment, upgrade equipment to support students, provide stationary equipment and course for instructors and students</t>
  </si>
  <si>
    <t>Recruitment and training of three to five volunteer Adopter Peer Supporters delivering webchat peer support through PACT's platform of online tools for adopters, The Adopter Hub. The Adopter Hub aims to empower and support adoptive families by utilising technology to increase accessibility to much needed support, creating a community of adopters supporting each other (H1 and H3). The tools include access to forums, eLearning, webinars, expert support, information resources and peer-to-peer support with volunteer adopters via webchat</t>
  </si>
  <si>
    <t>I am offering First Aid support to the local running club, Cambuslang Harriers. The aim is to ensure the members have a good basic level knowledge of First Aid. The monies will be used to ensure that the team can travel together to a large running event. They also need to purchase more hi-vis vests, new gym equipment (resistance bands / mats) t</t>
  </si>
  <si>
    <t>To bring our multi-cultural community closer together, facilitating interaction among families from very different cultural, ethnic and social backgrounds, promoting community cohesion through the organisation of fun events. St Mary's PTA requires additional resources to make this happen: a large marquee and computer equipment to plan/run events.</t>
  </si>
  <si>
    <t>This project seeks to build on evidence that spending time outside in nature makes a difference to people?s everyday wellbeing and their mental health. Working with Richmond Borough Mind and other charities we wish to understand how urban nature can best be used as a wellbeing resource for adults and children living in Richmond. This will include understanding: current use and needs, a gap analysis in local provision, what experiences help, the barriers to spending time in nature for people with mental health issues, the ways in which people with mental health problems consider nature could be integrated into their lives. The work will inform long-term strategy and be shared.</t>
  </si>
  <si>
    <t>MISC114-Y19_2</t>
  </si>
  <si>
    <t>Education and Skills Development Group (ESDEG)</t>
  </si>
  <si>
    <t>Support for Young People from Refugee Backgrounds</t>
  </si>
  <si>
    <t>Help 100 young people of refugee backgrounds make positive futures for themselves through personalised support and advice to help them access training, qualifications and employment. Promote community cohesion by encouraging positive life and career plans. Meet expressed needs and build on our track record of support.</t>
  </si>
  <si>
    <t>MISC104-Y19_2</t>
  </si>
  <si>
    <t>Business Education Events Ltd (BEE)</t>
  </si>
  <si>
    <t>YES (Young Ealing Students) - Let's make the Spring Cafe fly!</t>
  </si>
  <si>
    <t>BEE's 24-month project supports 300 young people from 2 special schools &amp; 2 high schools. 50+ business volunteer-led activities will develop hospitality awareness, aspirations, employability skills &amp; resilience, supporting the set-up of a self-sustaining community café with legacies of work experience for SEND YP &amp; projects for business students.</t>
  </si>
  <si>
    <t>RICH101-Y19_2</t>
  </si>
  <si>
    <t>Orange Tree Theatre</t>
  </si>
  <si>
    <t>Orange Tree Participation Programme: a year-round programme of creative education based participatory activities for local young people</t>
  </si>
  <si>
    <t>The Orange Tree (OT) Participation Programme comprises: accessible Shakespeare for young people with autism spectrum conditions (ASC); bursary and heavily discounted places in our Youth Theatre; and an annual family arts activity event open to all children and young people.</t>
  </si>
  <si>
    <t>MISC107-Y19_2</t>
  </si>
  <si>
    <t>Engineering Development Trust (EDT)</t>
  </si>
  <si>
    <t>Primary STE(A)M</t>
  </si>
  <si>
    <t>STE(A)M (science, technology, engineering, arts and maths) skills are important for jobs being created by the 4th Industrial Revolution. Engagement with primary age children is vital - curious about the world and how things work, making this an important time to peak their interest in STE(A)M.</t>
  </si>
  <si>
    <t>HOU103-Y19_2</t>
  </si>
  <si>
    <t>Key4Life</t>
  </si>
  <si>
    <t>Working with young people in Feltham YOI to reduce reoffending, increase education and employment rates, and improve self-confidence</t>
  </si>
  <si>
    <t>In April 2019 Key4Life will be launching a programme in Feltham YOI, supporting young people aged 15-18. Key4Life will: - Deliver intensive emotional resilience support pre-release - Deliver group and one-to-one employability and life skills workshops - Offer support post-release to participants and their families in the community</t>
  </si>
  <si>
    <t>SPEL102-Y19_2</t>
  </si>
  <si>
    <t>The Eikon Charity</t>
  </si>
  <si>
    <t>Spelthorne Youth work sessions (Centre based and needs based outreach).</t>
  </si>
  <si>
    <t>Weekly interventions will be delivered in a youth centre and Youth-Bus outreach sessions in areas of deprivation in Spelthorne targeted at raising aspirations through formal and informal learning, working closely with Police and Surrey County Council to target young people involved in anti-social behaviour thus reducing the rising crime rate.</t>
  </si>
  <si>
    <t>MISC102-Y19_2</t>
  </si>
  <si>
    <t>Peer Productions</t>
  </si>
  <si>
    <t>Hidden: a play about self-worth, mental health and self-harm</t>
  </si>
  <si>
    <t>High quality theatre and workshops devised by and for young people delivering preventative work on health and social issues which can have a profound effect on young peoples wellbeing, educational attainment and aspirations. This work concentrates on the issue of self-harm including how to seek help.</t>
  </si>
  <si>
    <t>MISC105-Y19_2</t>
  </si>
  <si>
    <t>The east to west Trust</t>
  </si>
  <si>
    <t>Emerge</t>
  </si>
  <si>
    <t>The Emerge project supports young people admitted to A&amp;E departments due to self-harm injury or attempted suicide. Our team (volunteers), based within the department, are available to support vulnerable young people in an intense moment of crisis, helping them talk through what's happened and understand the influencing factor reducing repetition.</t>
  </si>
  <si>
    <t>EAL102-Y19_2</t>
  </si>
  <si>
    <t>Empowering Action and Social Esteem (EASE) Ltd on behalf of Hanwell Big Local</t>
  </si>
  <si>
    <t>Children's and Youth Pathway</t>
  </si>
  <si>
    <t>This pathway provides holiday schemes for children aged 5-12, a term-time afterschool club, teen activity sessions including mentoring for ages 11-19 and 3 youth clubs on each of the 3 estates including gang prevention workshops. It provides support as well as early and long-term interventions for our children and young people.</t>
  </si>
  <si>
    <t>SB101-Y19</t>
  </si>
  <si>
    <t>Holtspur School PTA</t>
  </si>
  <si>
    <t>Holtspur School Nest Garden -A low-maintenance fruit, vegetable and herb garden to support progressive ‘Learning Outside The Classroom’</t>
  </si>
  <si>
    <t>Support progressive ‘Learning Outside The Classroom’ initiatives from Y1-6 and forge strong community relationships to encourage and celebrate growing and learning. 
• Support a more progressive approach to LOTC sessions for each year group (6 pa) 
• Create a growing garden this is sustainable – built to last, irrigated, easy to maintain</t>
  </si>
  <si>
    <t>SPEL201-Y19_2</t>
  </si>
  <si>
    <t>Stanwell Events</t>
  </si>
  <si>
    <t>Stanwell Events is looking to expand the current project to improve well being and resilience at our activities. We run a youth cafe, young peoples furniture project, dinner club, community lunches, messy play, play group, arts and crafts club, holiday club and lunch clubs, sat games club, and offer more sessions free to reduce social isolation.</t>
  </si>
  <si>
    <t>MISC204-Y19_2</t>
  </si>
  <si>
    <t>Denham United Ladies Football Club</t>
  </si>
  <si>
    <t>Denham United Football Club Expansion - getting Equipped and prepared for the next football season, so that our children can do their best.</t>
  </si>
  <si>
    <t>We are a local club run by volunteers solely for the purpose of helping young girls develop a passion for sport and to feel good about themselves. We welcome anyone who needs us &amp; will be expanding in September 2019 due to a new government initiative to get girls into sport. We are massively underfunded and desperately need new kits &amp; equipment.</t>
  </si>
  <si>
    <t>MISC213-Y19</t>
  </si>
  <si>
    <t>Protege DNA Ltd</t>
  </si>
  <si>
    <t>Arrival: The story of Migration Success Told by Migrants</t>
  </si>
  <si>
    <t>Educationally excluded and socially isolated young people - recently arrived refugees and asylum seeker girls, will learn digital and workplace skills to document the untold stories of local elderly migrant women who came to the UK in the 1960?s They will use their new skills to create an exhibition and community events at Watermans Arts Centre.</t>
  </si>
  <si>
    <t>EAL205-Y19_2</t>
  </si>
  <si>
    <t>IHEART</t>
  </si>
  <si>
    <t>IHEART Resilience Schools Programme</t>
  </si>
  <si>
    <t>The IHEART Programme is an early intervention preventative solution offering a step-change in how schools address resilience and mental health. Our project sustainably develops young people's resilience and self-confidence to make positive changes, especially those displaying challenging behaviour and low motivation for learning and attainment.</t>
  </si>
  <si>
    <t>MISC208-Y19_2</t>
  </si>
  <si>
    <t>Delight</t>
  </si>
  <si>
    <t>Delight in Libraries Unlocking the magic of books for children with the least access</t>
  </si>
  <si>
    <t>Delight in Libraries unlocks the magic of books for disadvantaged children; raising aspirations, improving resilience &amp; wellbeing and increasing skills. The project uses storytelling and dance to build a lasting love of reading, whilst opening up the world of public libraries and the many free out of school activities they offer.</t>
  </si>
  <si>
    <t>HOU201-Y19_2</t>
  </si>
  <si>
    <t>National Literacy Trust</t>
  </si>
  <si>
    <t>Inside Stories</t>
  </si>
  <si>
    <t>The aim of Inside Stories is to cement a culture of reading across HMPYOI Feltham because evidence shows that those who read for enjoyment are more likely to succeed academically. Reading for enjoyment has a strong impact on wider social outcomes, including higher levels of empathy, improved confidence and self-esteem.</t>
  </si>
  <si>
    <t>HOU203-Y19</t>
  </si>
  <si>
    <t>Hounslow Action for Youth</t>
  </si>
  <si>
    <t>Agents for Change: Young Women's Writing &amp; Mentoring Project</t>
  </si>
  <si>
    <t>Award-winning writers deliver writing workshops, mentoring, and talks for socially excluded young women. Young women improve literacy, communication skills, and civic participation, writing about their lives. Their writing is published and they read their stories to the community, inspiring other young people to improve attitudes and aspirations.</t>
  </si>
  <si>
    <t>MISC201-Y19</t>
  </si>
  <si>
    <t>ABC to read</t>
  </si>
  <si>
    <t>Recruitment of Volunteer Reading Mentors</t>
  </si>
  <si>
    <t>To recruit, train and support 15 more Volunteer Reading Mentors to meet the increasing and high demand from primary schools across The Royal Borough of Windsor and Maidenhead plus Slough both those we are currently working in as well as those where we don't yet have a presence.</t>
  </si>
  <si>
    <t>SB101-X19</t>
  </si>
  <si>
    <t>Flackwell Heath Minors Football Club - 2</t>
  </si>
  <si>
    <t>FHMFC Clubhouse &amp; Grounds Refurbishment</t>
  </si>
  <si>
    <t>Flackwell Heath Minors Football Club provides a football club for the surrounding community with weekly training sessions, weekly league matches and a summer football tournament. We are looking to improve the facilities so they can be used by the community as well as the club for events, holiday camps, meetings and toddler groups We have had a good fund raising year and with our 2 day tournament we raised £16K, so we have a good percentage of the project. We will continue to raise funds from weekly match food and drink sales. Plus we have our Christmas Party fund raiser in early December</t>
  </si>
  <si>
    <t>W&amp;M101-X19</t>
  </si>
  <si>
    <t>Oxfordshire Crossroads - Windsor and Maidenhead branch - 1</t>
  </si>
  <si>
    <t>Care Together; Bringing carers and disabled people living in the Windsor and Maidenhead area together for community support groups and care.</t>
  </si>
  <si>
    <t>We want to buy an adapted vehicle to be able to transport elderly and disabled people and their carers to community group meetings and day trips.</t>
  </si>
  <si>
    <t>RICH102-X19</t>
  </si>
  <si>
    <t>ETNA Community Centre (East Twickenham Neighbourhood Association) - 1</t>
  </si>
  <si>
    <t>Regenerating ETNA to provide step-free access to Centre and create an inclusive space for the whole community.</t>
  </si>
  <si>
    <t>We are seeking funding to create a new entrance to the Centre, which will allow proper step-free access for the first time. This is a discrete element of a larger project to build an extension to the property to house a new Community Kitchen, allowing us to significantly expand our current Real Junk Food project Pop-Up Café offering.</t>
  </si>
  <si>
    <t>MISC103-X19</t>
  </si>
  <si>
    <t>Hampton &amp; Kempton Waterworks Railway - 2</t>
  </si>
  <si>
    <t>New Coach Shed for Hampton &amp; Kempton Waterworks Railway</t>
  </si>
  <si>
    <t>To build a coach shed for our railway. This is a vital part of our project to restore the original railway that ran from the Thames at Hampton to Kempton. The railway will provide a unique experience in the area bringing together our local community and enabling people to experience open unspoilt countryside, with full disabled access.</t>
  </si>
  <si>
    <t>HILL101-X19</t>
  </si>
  <si>
    <t>Hillingdon Narrowboats Association - 4</t>
  </si>
  <si>
    <t>Restoring Theo, for use to enrich the lives of disadvantaged adults in and around the Borough of Hillingdon.</t>
  </si>
  <si>
    <t>Theo has given 30 years of service to members of the community. Theo now needs restoring and we would like to offer the opportunity to Ex-Servicemen and vulnerable adults to learn new skills of interior and exterior restoration of a narrowboat, basic woodwork skills and gain a qualification in Crew Certificate.</t>
  </si>
  <si>
    <t>RICH101-X19</t>
  </si>
  <si>
    <t>SPEAR Housing Association Ltd - 1</t>
  </si>
  <si>
    <t>SPEAR's Peer Support and Service User Involvement Programme</t>
  </si>
  <si>
    <t>SPEAR?s Peer Mentoring and Service User Involvement programme recruits and trains socially isolated homeless people to become peer mentors in Richmon. Through a volunteering placement in SPEAR?s health service, the peer mentors support other homeless people to improve their health by accessing community based health and social activities.</t>
  </si>
  <si>
    <t>RUN102-S19</t>
  </si>
  <si>
    <t>Community Golf - 1</t>
  </si>
  <si>
    <t>60+ Active Communities</t>
  </si>
  <si>
    <t>The 30-week project will continue to deliver golf themed fun and inclusive putting and chipping activity skills sessions in a safe "no frills" environment into three centres for older people, including those living with Dementia. Participants will be active weekly reducing isolation, promoting social inclusion and physical and mental well-being.</t>
  </si>
  <si>
    <t>SLO102-S19_2</t>
  </si>
  <si>
    <t>Langley Community Coffee Shop (LCCS) - 1</t>
  </si>
  <si>
    <t>Save the Langley Community Coffee Shop (LCCS)</t>
  </si>
  <si>
    <t>We are a local community coffee shop that has been running for ten years, on voluntary donations and volunteer hours. In the last three months, we were told we would have to pay for the facilities at Langley Library where we have been for eight years. This project is to fund our venue hire costs.</t>
  </si>
  <si>
    <t>SLO103-S19</t>
  </si>
  <si>
    <t>Creative Junction - 2</t>
  </si>
  <si>
    <t>Get Creative Slough</t>
  </si>
  <si>
    <t>Slough residents will be engaged in creative sessions at local libraries during the national Get Creative Festival. Culturally &amp; creatively diverse volunteers &amp; artists will share their practice, upskilling adults, encouraging wide participation &amp; community collaboration. Volunteers &amp; participants will be supported with an ongoing development plan.</t>
  </si>
  <si>
    <t>HOU104-S19_2</t>
  </si>
  <si>
    <t>Hounslow Seniors Trust Association (HST) - 1</t>
  </si>
  <si>
    <t>Hounslow Older People's Festival 2019 and Hounslow Older People's Festival 2020</t>
  </si>
  <si>
    <t>HST works with our volunteers and partners to organise Hounslow Older People?s Festival. The Festival 2018 was the 25th Festival. The Festival provides events, trips, health/wellbeing activities and informal learning opportunities for people aged 60+ from Hounslow. We also provide a year round programme of activities and events for older people.</t>
  </si>
  <si>
    <t>W&amp;M103-S19</t>
  </si>
  <si>
    <t>Pinkneys Green Cricket Club - 1</t>
  </si>
  <si>
    <t>Mobile Training Nets for new junior cricket sessions</t>
  </si>
  <si>
    <t>Club has one fixed cricket net which limits our activities and unable to install a new permanent net. Club Plans to provide better training facilities for our club juniors which is grown by 98% this year. Club wishes to purchase two mobile training nets, easy to store and will preserve the cricket ground by moving them around the pitch.</t>
  </si>
  <si>
    <t>RICH101-S19</t>
  </si>
  <si>
    <t>Friends of Barnes Common - 2</t>
  </si>
  <si>
    <t>Raised beds for Community Garden at Vine Road Recreation Ground,Barnes</t>
  </si>
  <si>
    <t>To build six raised beds using softwood sleepers and filling with compost. This will allow us to engage further with the local community, attracting local organisations,school children and volunteers, extend our range of fruit,vegetables and cut flowers and make the Vine Road recreation ground a more vibrant and exciting place to visit.</t>
  </si>
  <si>
    <t>SB103-S19_2</t>
  </si>
  <si>
    <t>Chalfont Park Sports Association - 2</t>
  </si>
  <si>
    <t>Clubhouse rebuild</t>
  </si>
  <si>
    <t>Our clubhouse was destroyed in 2013 in the winter storm, funds are needed to complete the rebuild and to update our equipment, to allow us to have a fully functioning kitchen and bar area, which in turn will generate revenue and allow the club to become sustainable. 50% of our members are from eligible areas for HCF as previously discussed.</t>
  </si>
  <si>
    <t>SLO104-S19</t>
  </si>
  <si>
    <t>Slough Community Transport - 1</t>
  </si>
  <si>
    <t>Mobility Scooters for Disabled People</t>
  </si>
  <si>
    <t>Slough Shopmo has run for over 20 years, we are the only source of disability aids for members of the community. We currently have 4 mobility scooters that need replacing. We wish to replace 2 scooters this year and 2 scooters next year. Each scooter costs £1,099. These scooters are used on a daily basis and will be of great value to the community.</t>
  </si>
  <si>
    <t>MISC102S19_2</t>
  </si>
  <si>
    <t>SIGHT FOR SURREY</t>
  </si>
  <si>
    <t>Living with Sight and/or Hearing Loss</t>
  </si>
  <si>
    <t>Losing your sight or hearing can leave you with feelings of grief and social isolation. As a result of the work undertaken by our outreach and rehabilitation support workers, we want to run a pan-sensory event in Spelthorne and/or Runnymede to provide advice and practical solutions to aid independent living and reduce social isolation.</t>
  </si>
  <si>
    <t>NO</t>
  </si>
  <si>
    <t>EAL101S19</t>
  </si>
  <si>
    <t>HANWELL HOOTIE</t>
  </si>
  <si>
    <t>Sandy Park Stage at Hanwell Hootie Music Festival</t>
  </si>
  <si>
    <t>Hanwell Hootie is a volunteer-led community event and is London’s largest free one-day music festival in 15 venues with over 20K attendees. This application is to fund Sandy Park stage our 2nd largest stage with an audience of 3,000 expected on the day. Our local community is one of the most diverse in London but often with limited arts provision</t>
  </si>
  <si>
    <t>YES</t>
  </si>
  <si>
    <t>RUN103S19_2</t>
  </si>
  <si>
    <t>ELMBRIDGE AND RUNNYMEDE TALKING NEWSPAPER</t>
  </si>
  <si>
    <t>The majority of their 100 listeners are elderly and blind or partially sighted, they find MP3 players a much easier method to use than web-based interfaces, however they have recently updated their website. The new website will be launched soon and will be fully accessible to blind an partially sighted people, including having all their weekly recordings available online. They currently have ~30 volunteers and hope to expand this to a team of 40 during the 2 years of our funding. The project is entirely run by volunteers so all our funds will be used on equipment, supplies, and office costs.</t>
  </si>
  <si>
    <t>RUN101-S19</t>
  </si>
  <si>
    <t>Fullbrook School - 2</t>
  </si>
  <si>
    <t>Resubmission - Bounce and Burn Community mini trampoline classes using small rebounders.</t>
  </si>
  <si>
    <t>Thank you for the request to resubmit - To confirm the mini trampolines that we are looking to purchase are well used in the fitness industry for group exercise. The classes will provide safe community exercise opportunities for those who are not traditionally attracted to group fitness. These classes will run for Students and community.</t>
  </si>
  <si>
    <t xml:space="preserve">We supply weekly recordings of news for visually impaired, stroke and dementia victims in Elmbridge and Runnymede </t>
  </si>
  <si>
    <t>EAL201-S19</t>
  </si>
  <si>
    <t>Jubilee Road Leisure Gardens Society</t>
  </si>
  <si>
    <t>Allotment Garden Raised Beds</t>
  </si>
  <si>
    <t>Bring into use area of derelict ground by clearing area, build and fill 9 raised beds and storage boxes for use by beginner and elderly gardeners. Extending use of allotment gardens to those who do not need large garden, accommodate people living in housing without access to gardens. Work to be done by volunteers</t>
  </si>
  <si>
    <t>HILL202-S19</t>
  </si>
  <si>
    <t>1st Uxbridge Scout Group</t>
  </si>
  <si>
    <t>Replacement of exterior windows around outside walls of Scout HQ</t>
  </si>
  <si>
    <t>Trustees of 1st Uxbridge Scout head quarters built the building over 40 years ago. Small louvre windows were fitted at the time; the fittings are now very rusty and the windows loose. They are therefore dangerous, inefficient an allow for easy access into the HQ by intruders. Traffic / aircraft noise can also be heard through them.</t>
  </si>
  <si>
    <t>HOU202-S19_2</t>
  </si>
  <si>
    <t>Feltham Food Bank</t>
  </si>
  <si>
    <t>Families with young dependents, equipment for food storage and publicity materials</t>
  </si>
  <si>
    <t>Feltham Food Bank is currently experiencing rapid growth in demand. In order to keep up with demand and sustain our service without fault, we are requesting: 1) funding for families with young dependents, 2) essential items to equip our new storage shed, 3) new publicity material which we mainly use at food collections.</t>
  </si>
  <si>
    <t>HOU204-S19_2</t>
  </si>
  <si>
    <t>Victoria Junior School</t>
  </si>
  <si>
    <t>"Feltham in Bloom"</t>
  </si>
  <si>
    <t>To involve residents and businesses in Feltham in cleaning up public spaces and actively gardening and planting in both their own spaces and public areas. This will also encourage volunteering and social responsibility through joint efforts to make the town prettier and happier.</t>
  </si>
  <si>
    <t>MISC201-S19_2</t>
  </si>
  <si>
    <t>LAERA - Lincoln Avenue Estates residents Association</t>
  </si>
  <si>
    <t>The Big Picnic</t>
  </si>
  <si>
    <t>We aim to encourage and inspire local families, older people and youth to come to a fun picnic event in the park on 27th July. This date coincides with the launch of London's National Park City Festival week and we will be promoting our event on their social media platforms as well as on our own platforms and local social media outlets.</t>
  </si>
  <si>
    <t>MISC208-S19</t>
  </si>
  <si>
    <t>The Parochial Church Council of St Paul and the Good Shepherd</t>
  </si>
  <si>
    <t>The Good Company Café - a lunch club for the Over 50's, to help eradicate loneliness and isolation amongst the elderly.</t>
  </si>
  <si>
    <t>GOOD COMPANY a COMMUNITY LUNCH Club for the over 50s started in 2017 Tuesdays at St Paul's Church. There are many older and lonely people who seldom leave their home. We would like to extend the service and provide the occasional 'holiday at home programme' to alleviate isolation and loneliness.</t>
  </si>
  <si>
    <t>RUN201-S19</t>
  </si>
  <si>
    <t>British Disabled Water-ski and Wakeboard Association</t>
  </si>
  <si>
    <t>Disable skiing equipment</t>
  </si>
  <si>
    <t>To help in funding sit skiing equipment for British Disabled Waterski and Wakeboard Association</t>
  </si>
  <si>
    <t>SLO203-S19_2</t>
  </si>
  <si>
    <t>Autism Berkshire - working name for Berkshire Autistic Society</t>
  </si>
  <si>
    <t>Community education courses for autistic adults in East Berkshire</t>
  </si>
  <si>
    <t>Our SocialEyes and Independent Living community education courses are for autistic adults who live in the Borough of Slough and the Royal Borough of Windsor &amp; Maidenhead. They develop participants' social skills and understanding and everyday life and cooking skills to boost their self-confidence and independence.</t>
  </si>
  <si>
    <t>SPEL201-S19_2</t>
  </si>
  <si>
    <t>Stanwell Food Bank</t>
  </si>
  <si>
    <t>Stanwell Food Bank provides food parcels to residents in stanwell and surrounding areas offering up to 4 parcels a year .The project offers long life food parcels, and aims to bring breakfast clubs, dinner clubs and lunch clubs to help reduce food poverty for the younger generation in addition to supporting Stanwell Events community lunches.</t>
  </si>
  <si>
    <t>SPEL202-S19</t>
  </si>
  <si>
    <t>Shepperton Allotment Association</t>
  </si>
  <si>
    <t>Toilet Facilities for all</t>
  </si>
  <si>
    <t>To adapt an existing building to provide toilet facilities for allotment holders, their families and visitors. The facilities will include 2 separate cubicles, one of which will provide for disabled/wheelchair access and also include baby changing facilities. Solar panels will be installed to provide lighting and ventilation.</t>
  </si>
  <si>
    <t>W&amp;M201-S19</t>
  </si>
  <si>
    <t>Re:Charge R&amp;R</t>
  </si>
  <si>
    <t>Disadvantaged families support and re-qualification</t>
  </si>
  <si>
    <t>Offer training to those disadvantaged parents who wish to be reintegrated in the job world, provide them with the confidence and all the tools they need to requalify themselves.Training will include: Interview techniques, build a CV, build a LinkedIn profile, self esteem and self validation, debt management, English and Math and more.</t>
  </si>
  <si>
    <t>W&amp;M202-S19_2</t>
  </si>
  <si>
    <t>Holyport Community Trust (previously named Holyport War Memorial Hall)</t>
  </si>
  <si>
    <t>Purchase of screening equipment for the Holyport Cinema Club</t>
  </si>
  <si>
    <t>A monthly community film club in Holyport's village hall.</t>
  </si>
  <si>
    <t>EAL302-S19_2</t>
  </si>
  <si>
    <t>HomeStart Ealing</t>
  </si>
  <si>
    <t>Islip Manor Family Group</t>
  </si>
  <si>
    <t>Our project provides a weekly family support group for isolated Mums with a child aged under 5 in a location which has few services. Volunteers support Mums to attend . They feel listened to and empowered to become active citizens and their children socialise and learn new skills.</t>
  </si>
  <si>
    <t>HOU301-S19</t>
  </si>
  <si>
    <t>Speak Out in Hounslow</t>
  </si>
  <si>
    <t>Heathrow Academy Employment Pilot Project</t>
  </si>
  <si>
    <t>The project will provide support for a core group of learning disabled adults to access the Heathrow Academy Pre-employment Training programme. Once the training is successfully completed the learning disabled adults will seek employment at Heathrow Airport.</t>
  </si>
  <si>
    <t>MISC301-S19_2</t>
  </si>
  <si>
    <t>The Baby Bank</t>
  </si>
  <si>
    <t>Storage, transport, packing</t>
  </si>
  <si>
    <t>The funding will allow us to buy new sturdy shelving, replace damaged plastic storage boxes, enable us to buy larger storage for storing shoes, which will replace the current cardboard boxes. Part of the funding will also enable us to reach further families and collect donations from people unable to drop or fit items into cars.</t>
  </si>
  <si>
    <t>MISC302-S19_2</t>
  </si>
  <si>
    <t>Learn English at Home</t>
  </si>
  <si>
    <t>Collaborative communities will bring isolated migrants, refugees and asylum seekers together with resident volunteers to learn together.</t>
  </si>
  <si>
    <t>Isolated refugees, migrants and asylum seekers will come together with resident volunteers to learn about their local area, community and services through 1:1 home English tuition, community classes and social integration trips and visits.</t>
  </si>
  <si>
    <t>MISC303-S19_2</t>
  </si>
  <si>
    <t>Sparrow Farm Infant and Nursery School</t>
  </si>
  <si>
    <t>Sparrows Osteopathy Outreach for Children to relieve impact of physical and emotional traumas and aid wellbeing and self regulation.</t>
  </si>
  <si>
    <t>Providing free access to Paediatric Cranial Osteopathic treatment in a familiar environment for the diverse population of traumatised and dysregulated children. Positively impacting quality of life, health, wellbeing, behaviour, mitigating generational traumas that hinder child development and social cohesion. Equal access for all.</t>
  </si>
  <si>
    <t>RICH301-S19_2</t>
  </si>
  <si>
    <t>The Vineyard Community Centre</t>
  </si>
  <si>
    <t>Develop our Roots programme for socially isolated, homeless, or disadvantaged people to give them self reliance and vocational skills..</t>
  </si>
  <si>
    <t>Roots is a five week rolling ?taster programme? developing activities in a safe and social way, building social inclusion and confidence. This is followed by a four week ?do it? course providing basic skills, social engagement and involvement with the local community. It focuses on gardening, cooking and DIY skills.</t>
  </si>
  <si>
    <t>RICH303-S19</t>
  </si>
  <si>
    <t>MTV Youth, Hampton</t>
  </si>
  <si>
    <t>MTV Youth, Hampton - regeneration of outdoor space for community use</t>
  </si>
  <si>
    <t>To help pay for the supply and fit of durable artificial grass at MTV Youth?s new venue ? the Bungalow. Development of this outdoor area is vital to allow greater community use, especially by those living on the Oldfield Road Estate which is a known area of deprivation in Hampton South.</t>
  </si>
  <si>
    <t>RUN301-S19</t>
  </si>
  <si>
    <t>Egham Constellations</t>
  </si>
  <si>
    <t>Equipment to support access for more wheelchair users to the weekly Assisted Swim Sessions and reduce the waiting list.</t>
  </si>
  <si>
    <t>EC (we) provide volunteer helpers for an Assisted Swim session at Egham Orbit pool. The pool has only one fully equipped disabled changing room with hoist and table. We wish to purchase a mobile hoist, changing table and wet chair so we can use additional rooms and can get more people changed simultaneously, and offer the swim to more participants.</t>
  </si>
  <si>
    <t>SPEL302-S19</t>
  </si>
  <si>
    <t>Staines Parish Community Care Trust (known as DayBreak)</t>
  </si>
  <si>
    <t>Relaunch of day respite care provision</t>
  </si>
  <si>
    <t>We provide day respite care for older people and adults with disabilities two days per week and have been operational for 11 years. Following the appointment of a new manager we want to upgrade our facilities particularly recovering 25 high back chairs and launch a publicity drive including using social media to promote our service.</t>
  </si>
  <si>
    <t>EAL401-S19</t>
  </si>
  <si>
    <t>IMPACT Theatre - 4</t>
  </si>
  <si>
    <t>IMPACT Immersive Art Together</t>
  </si>
  <si>
    <t>We wish to buy six Ipads and six styluses to be used by our learning disabled artists to create fantastic digital artworks which would be displayed in an immersive exhibition in our Studio Theatre, bringing members of the mainstream population as well as other disabled groups in to celebrate the talents of our learning disabled artists.</t>
  </si>
  <si>
    <t>MISC403-S19</t>
  </si>
  <si>
    <t>Integrated Neurological Services - 3</t>
  </si>
  <si>
    <t>Expanding Horizons programme of therapy-led creative, social and physical activity groups for older people with neurological conditions</t>
  </si>
  <si>
    <t>Expanding Horizons delivers weekly creative, social and physical activities to motivate and increase confidence for our clients with neuro disabilities, and their carers, giving them the opportunity to experience things in a supported environment. There are over 20 different activities including boccia, gardening, cookery, singing and boat trips.</t>
  </si>
  <si>
    <t>MISC404-S19</t>
  </si>
  <si>
    <t>Feed Them All - 1</t>
  </si>
  <si>
    <t>Feed them all</t>
  </si>
  <si>
    <t>BYI provides a free vegetarian meal for members of the community. 800 plates are being distributed on a monthly bases. To reduce the amount of water used for washing the pots and dishes, the BYI requires a commercial dishwasher.</t>
  </si>
  <si>
    <t>SLO401-S19</t>
  </si>
  <si>
    <t>ujala foundation - 1</t>
  </si>
  <si>
    <t>Elderly Lunch Club</t>
  </si>
  <si>
    <t>In addition to the sessions that we currently run, we would like to organise a lunch club on a regular basis. This will not only be a great use of surplus food on offer to the poorest people in the community but it will give more people the opportunity to take part in social activities which helps to keep them mentally and physically active.</t>
  </si>
  <si>
    <t>SLO402-S19</t>
  </si>
  <si>
    <t>Lucky Gloves School of Boxing - 1</t>
  </si>
  <si>
    <t>School Break Boxing Bootcamp Session</t>
  </si>
  <si>
    <t>Lucky Gloves School of Boxing aims to deliver a boxing bootcamp aimed at children from socially deprived backgrounds during the school holidays. The aim of these sessions is to help develop confidence in young children and give them the opportunity to make friends and get fit at the same time.</t>
  </si>
  <si>
    <t>HOU401-S19</t>
  </si>
  <si>
    <t>Our Lady of Sorrows and St Bridget of Sweden Isleworth - 1</t>
  </si>
  <si>
    <t>Fundraising for Gazebos for Autumn Fete and Christmas Fair</t>
  </si>
  <si>
    <t>Annually, St. Bridget's puts on an Autumn garden Fete and a Christmas Fayre. These events are open to the whole Isleworth local community and are run dedicated volunteers. Due to weather we always need gazebos and we don't own any ourselves. We have to borrow from local schools and other local organisations. We want to purchase our own. USE BOTH EMAILS IN COMMUNICATIONS</t>
  </si>
  <si>
    <t>MISC401-S19</t>
  </si>
  <si>
    <t>Men's Matters - 1</t>
  </si>
  <si>
    <t>Memory Excursions</t>
  </si>
  <si>
    <t>To provide for our Men's Matters members - four 'memory' excursions that provide significant and unforgettable trips for men between 65 and 95.</t>
  </si>
  <si>
    <t>MISC405-S19_2</t>
  </si>
  <si>
    <t>Burnham Community Association - 1</t>
  </si>
  <si>
    <t>Burnham Community Association Minibus</t>
  </si>
  <si>
    <t>A replacement community minibus to serve the people of Burnham and the surrounding area with a focus on both older people and younger people to reduce isolation, bring people together and allow social and charitable groups to meet and travel. We have experience of running a community minibus but the current bus requires replacement.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</si>
</sst>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8" formatCode="&quot;£&quot;#,##0.00;[Red]\-&quot;£&quot;#,##0.00"/>
    <numFmt numFmtId="44" formatCode="_-&quot;£&quot;* #,##0.00_-;\-&quot;£&quot;* #,##0.00_-;_-&quot;£&quot;* &quot;-&quot;??_-;_-@_-"/>
    <numFmt numFmtId="164" formatCode="&quot;£&quot;#,##0.00"/>
  </numFmts>
  <fonts count="19" x14ac:knownFonts="1">
    <font>
      <sz val="11"/>
      <color rgb="FF000000"/>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rgb="FF000000"/>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B1A0C7"/>
        <bgColor rgb="FF000000"/>
      </patternFill>
    </fill>
    <fill>
      <patternFill patternType="solid">
        <fgColor rgb="FFCC99FF"/>
        <bgColor indexed="64"/>
      </patternFill>
    </fill>
  </fills>
  <borders count="2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43">
    <xf numFmtId="0" fontId="0" fillId="0" borderId="0" xfId="0"/>
    <xf numFmtId="49" fontId="0" fillId="0" borderId="10" xfId="0" applyNumberFormat="1" applyBorder="1" applyAlignment="1">
      <alignment vertical="top" wrapText="1"/>
    </xf>
    <xf numFmtId="164" fontId="0" fillId="0" borderId="0" xfId="0" applyNumberFormat="1"/>
    <xf numFmtId="0" fontId="18" fillId="33" borderId="11" xfId="0" applyFont="1" applyFill="1" applyBorder="1" applyAlignment="1">
      <alignment horizontal="center" vertical="top" wrapText="1"/>
    </xf>
    <xf numFmtId="0" fontId="18" fillId="33" borderId="12" xfId="0" applyFont="1" applyFill="1" applyBorder="1" applyAlignment="1">
      <alignment horizontal="center" vertical="top" wrapText="1"/>
    </xf>
    <xf numFmtId="164" fontId="18" fillId="33" borderId="12" xfId="0" applyNumberFormat="1" applyFont="1" applyFill="1" applyBorder="1" applyAlignment="1">
      <alignment horizontal="center" vertical="top" wrapText="1"/>
    </xf>
    <xf numFmtId="0" fontId="18" fillId="33" borderId="13" xfId="0" applyFont="1" applyFill="1" applyBorder="1" applyAlignment="1">
      <alignment horizontal="center" vertical="top" wrapText="1"/>
    </xf>
    <xf numFmtId="44" fontId="0" fillId="0" borderId="10" xfId="0" applyNumberFormat="1" applyBorder="1" applyAlignment="1">
      <alignment horizontal="left" vertical="top" wrapText="1"/>
    </xf>
    <xf numFmtId="44" fontId="0" fillId="0" borderId="10" xfId="0" applyNumberFormat="1" applyBorder="1" applyAlignment="1">
      <alignment horizontal="right" vertical="top" wrapText="1"/>
    </xf>
    <xf numFmtId="0" fontId="0" fillId="0" borderId="10" xfId="0" applyBorder="1" applyAlignment="1">
      <alignment vertical="top" wrapText="1"/>
    </xf>
    <xf numFmtId="49" fontId="0" fillId="0" borderId="10" xfId="0" applyNumberFormat="1" applyBorder="1" applyAlignment="1">
      <alignment horizontal="left" vertical="top" wrapText="1"/>
    </xf>
    <xf numFmtId="0" fontId="0" fillId="0" borderId="10" xfId="0" applyBorder="1" applyAlignment="1">
      <alignment horizontal="left" vertical="top" wrapText="1"/>
    </xf>
    <xf numFmtId="49" fontId="0" fillId="0" borderId="10" xfId="0" applyNumberFormat="1" applyBorder="1" applyAlignment="1">
      <alignment horizontal="center" vertical="top" wrapText="1"/>
    </xf>
    <xf numFmtId="6" fontId="0" fillId="0" borderId="15" xfId="0" applyNumberFormat="1" applyBorder="1" applyAlignment="1">
      <alignment horizontal="right" vertical="top" wrapText="1"/>
    </xf>
    <xf numFmtId="49" fontId="0" fillId="0" borderId="15" xfId="0" applyNumberFormat="1" applyBorder="1" applyAlignment="1">
      <alignment vertical="top" wrapText="1"/>
    </xf>
    <xf numFmtId="6" fontId="0" fillId="0" borderId="10" xfId="0" applyNumberFormat="1" applyBorder="1" applyAlignment="1">
      <alignment horizontal="right" vertical="top" wrapText="1"/>
    </xf>
    <xf numFmtId="49" fontId="18" fillId="0" borderId="10" xfId="0" applyNumberFormat="1" applyFont="1" applyBorder="1" applyAlignment="1">
      <alignment vertical="top" wrapText="1"/>
    </xf>
    <xf numFmtId="0" fontId="18" fillId="0" borderId="10" xfId="0" applyFont="1" applyBorder="1" applyAlignment="1">
      <alignment vertical="top" wrapText="1"/>
    </xf>
    <xf numFmtId="6" fontId="18" fillId="0" borderId="10" xfId="0" applyNumberFormat="1" applyFont="1" applyBorder="1" applyAlignment="1">
      <alignment horizontal="right" vertical="top" wrapText="1"/>
    </xf>
    <xf numFmtId="0" fontId="18" fillId="33" borderId="16" xfId="0" applyFont="1" applyFill="1" applyBorder="1" applyAlignment="1">
      <alignment horizontal="center" vertical="top" wrapText="1"/>
    </xf>
    <xf numFmtId="0" fontId="18" fillId="33" borderId="17" xfId="0" applyFont="1" applyFill="1" applyBorder="1" applyAlignment="1">
      <alignment horizontal="center" vertical="top" wrapText="1"/>
    </xf>
    <xf numFmtId="0" fontId="18" fillId="33" borderId="18" xfId="0" applyFont="1" applyFill="1" applyBorder="1" applyAlignment="1">
      <alignment horizontal="center" vertical="top" wrapText="1"/>
    </xf>
    <xf numFmtId="49" fontId="0" fillId="0" borderId="14" xfId="0" applyNumberFormat="1" applyBorder="1" applyAlignment="1">
      <alignment vertical="top" wrapText="1"/>
    </xf>
    <xf numFmtId="0" fontId="0" fillId="0" borderId="14" xfId="0" applyBorder="1" applyAlignment="1">
      <alignment vertical="top" wrapText="1"/>
    </xf>
    <xf numFmtId="0" fontId="0" fillId="0" borderId="14" xfId="0" applyBorder="1" applyAlignment="1">
      <alignment horizontal="right" vertical="top" wrapText="1"/>
    </xf>
    <xf numFmtId="49" fontId="0" fillId="0" borderId="19" xfId="0" applyNumberFormat="1" applyBorder="1" applyAlignment="1">
      <alignment vertical="top" wrapText="1"/>
    </xf>
    <xf numFmtId="0" fontId="0" fillId="0" borderId="19" xfId="0" applyBorder="1" applyAlignment="1">
      <alignment vertical="top" wrapText="1"/>
    </xf>
    <xf numFmtId="0" fontId="0" fillId="0" borderId="19" xfId="0" applyBorder="1" applyAlignment="1">
      <alignment horizontal="right" vertical="top" wrapText="1"/>
    </xf>
    <xf numFmtId="44" fontId="0" fillId="0" borderId="10" xfId="0" applyNumberFormat="1" applyBorder="1" applyAlignment="1">
      <alignment horizontal="center" vertical="top" wrapText="1"/>
    </xf>
    <xf numFmtId="44" fontId="0" fillId="0" borderId="0" xfId="0" applyNumberFormat="1"/>
    <xf numFmtId="0" fontId="16" fillId="34" borderId="10" xfId="0" applyFont="1" applyFill="1" applyBorder="1" applyAlignment="1">
      <alignment horizontal="left" vertical="top" wrapText="1"/>
    </xf>
    <xf numFmtId="44" fontId="16" fillId="34" borderId="10" xfId="0" applyNumberFormat="1" applyFont="1" applyFill="1" applyBorder="1" applyAlignment="1">
      <alignment horizontal="left" vertical="top" wrapText="1"/>
    </xf>
    <xf numFmtId="0" fontId="0" fillId="0" borderId="0" xfId="0" applyAlignment="1">
      <alignment horizontal="left" vertical="top"/>
    </xf>
    <xf numFmtId="44" fontId="0" fillId="0" borderId="0" xfId="0" applyNumberFormat="1" applyAlignment="1">
      <alignment horizontal="left" vertical="top"/>
    </xf>
    <xf numFmtId="0" fontId="0" fillId="0" borderId="15" xfId="0" applyBorder="1" applyAlignment="1">
      <alignment vertical="top" wrapText="1"/>
    </xf>
    <xf numFmtId="8" fontId="0" fillId="0" borderId="10" xfId="0" applyNumberFormat="1" applyBorder="1" applyAlignment="1">
      <alignment horizontal="right" vertical="top" wrapText="1"/>
    </xf>
    <xf numFmtId="0" fontId="0" fillId="0" borderId="10" xfId="0" applyBorder="1" applyAlignment="1">
      <alignment wrapText="1"/>
    </xf>
    <xf numFmtId="0" fontId="0" fillId="0" borderId="0" xfId="0" applyAlignment="1">
      <alignment vertical="top"/>
    </xf>
    <xf numFmtId="49" fontId="0" fillId="0" borderId="20" xfId="0" applyNumberFormat="1" applyBorder="1" applyAlignment="1">
      <alignment horizontal="left" vertical="top" wrapText="1"/>
    </xf>
    <xf numFmtId="0" fontId="0" fillId="0" borderId="20" xfId="0" applyBorder="1" applyAlignment="1">
      <alignment vertical="top" wrapText="1"/>
    </xf>
    <xf numFmtId="44" fontId="0" fillId="0" borderId="20" xfId="0" applyNumberFormat="1" applyBorder="1" applyAlignment="1">
      <alignment horizontal="left" vertical="top" wrapText="1"/>
    </xf>
    <xf numFmtId="49" fontId="0" fillId="0" borderId="20" xfId="0" applyNumberFormat="1" applyBorder="1" applyAlignment="1">
      <alignment horizontal="center" vertical="top" wrapText="1"/>
    </xf>
    <xf numFmtId="6" fontId="0" fillId="0" borderId="0" xfId="0" applyNumberFormat="1"/>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4"/>
  <sheetViews>
    <sheetView showGridLines="0" view="pageLayout" topLeftCell="A13" zoomScale="80" zoomScaleNormal="90" zoomScalePageLayoutView="80" workbookViewId="0">
      <selection activeCell="E2" sqref="E2:E14"/>
    </sheetView>
  </sheetViews>
  <sheetFormatPr defaultRowHeight="14.4" x14ac:dyDescent="0.3"/>
  <cols>
    <col min="1" max="1" width="15.33203125" customWidth="1"/>
    <col min="2" max="2" width="17.109375" customWidth="1"/>
    <col min="3" max="3" width="32.44140625" customWidth="1"/>
    <col min="4" max="4" width="96.5546875" customWidth="1"/>
    <col min="5" max="5" width="14.33203125" style="2" bestFit="1" customWidth="1"/>
    <col min="6" max="6" width="13.6640625" customWidth="1"/>
  </cols>
  <sheetData>
    <row r="1" spans="1:6" ht="32.25" customHeight="1" thickBot="1" x14ac:dyDescent="0.35">
      <c r="A1" s="3" t="s">
        <v>0</v>
      </c>
      <c r="B1" s="4" t="s">
        <v>1</v>
      </c>
      <c r="C1" s="4" t="s">
        <v>2</v>
      </c>
      <c r="D1" s="4" t="s">
        <v>3</v>
      </c>
      <c r="E1" s="5" t="s">
        <v>4</v>
      </c>
      <c r="F1" s="6" t="s">
        <v>5</v>
      </c>
    </row>
    <row r="2" spans="1:6" ht="43.2" x14ac:dyDescent="0.3">
      <c r="A2" s="1" t="s">
        <v>7</v>
      </c>
      <c r="B2" s="1" t="s">
        <v>8</v>
      </c>
      <c r="C2" s="1" t="s">
        <v>9</v>
      </c>
      <c r="D2" s="9" t="s">
        <v>10</v>
      </c>
      <c r="E2" s="7">
        <v>24701</v>
      </c>
      <c r="F2" s="1" t="s">
        <v>6</v>
      </c>
    </row>
    <row r="3" spans="1:6" ht="57.6" x14ac:dyDescent="0.3">
      <c r="A3" s="1" t="s">
        <v>11</v>
      </c>
      <c r="B3" s="1" t="s">
        <v>12</v>
      </c>
      <c r="C3" s="1" t="s">
        <v>13</v>
      </c>
      <c r="D3" s="9" t="s">
        <v>25</v>
      </c>
      <c r="E3" s="7">
        <v>48446</v>
      </c>
      <c r="F3" s="1" t="s">
        <v>6</v>
      </c>
    </row>
    <row r="4" spans="1:6" ht="63.75" customHeight="1" x14ac:dyDescent="0.3">
      <c r="A4" s="1" t="s">
        <v>14</v>
      </c>
      <c r="B4" s="1" t="s">
        <v>15</v>
      </c>
      <c r="C4" s="1" t="s">
        <v>16</v>
      </c>
      <c r="D4" s="9" t="s">
        <v>17</v>
      </c>
      <c r="E4" s="8">
        <v>23266.94</v>
      </c>
      <c r="F4" s="1" t="s">
        <v>6</v>
      </c>
    </row>
    <row r="5" spans="1:6" ht="43.2" x14ac:dyDescent="0.3">
      <c r="A5" s="1" t="s">
        <v>18</v>
      </c>
      <c r="B5" s="1" t="s">
        <v>19</v>
      </c>
      <c r="C5" s="1" t="s">
        <v>20</v>
      </c>
      <c r="D5" s="9" t="s">
        <v>21</v>
      </c>
      <c r="E5" s="8">
        <v>27090.27</v>
      </c>
      <c r="F5" s="1" t="s">
        <v>6</v>
      </c>
    </row>
    <row r="6" spans="1:6" ht="60.75" customHeight="1" x14ac:dyDescent="0.3">
      <c r="A6" s="1" t="s">
        <v>22</v>
      </c>
      <c r="B6" s="1" t="s">
        <v>23</v>
      </c>
      <c r="C6" s="1" t="s">
        <v>24</v>
      </c>
      <c r="D6" s="9" t="s">
        <v>26</v>
      </c>
      <c r="E6" s="8">
        <v>4000</v>
      </c>
      <c r="F6" s="1" t="s">
        <v>6</v>
      </c>
    </row>
    <row r="7" spans="1:6" ht="43.2" x14ac:dyDescent="0.3">
      <c r="A7" s="10" t="s">
        <v>27</v>
      </c>
      <c r="B7" s="10" t="s">
        <v>28</v>
      </c>
      <c r="C7" s="10" t="s">
        <v>29</v>
      </c>
      <c r="D7" s="11" t="s">
        <v>30</v>
      </c>
      <c r="E7" s="7">
        <v>37500</v>
      </c>
      <c r="F7" s="12" t="s">
        <v>6</v>
      </c>
    </row>
    <row r="8" spans="1:6" ht="57.6" x14ac:dyDescent="0.3">
      <c r="A8" s="10" t="s">
        <v>31</v>
      </c>
      <c r="B8" s="10" t="s">
        <v>32</v>
      </c>
      <c r="C8" s="10" t="s">
        <v>33</v>
      </c>
      <c r="D8" s="11" t="s">
        <v>34</v>
      </c>
      <c r="E8" s="7">
        <v>3800</v>
      </c>
      <c r="F8" s="12" t="s">
        <v>35</v>
      </c>
    </row>
    <row r="9" spans="1:6" ht="43.2" x14ac:dyDescent="0.3">
      <c r="A9" s="10" t="s">
        <v>36</v>
      </c>
      <c r="B9" s="10" t="s">
        <v>37</v>
      </c>
      <c r="C9" s="10" t="s">
        <v>38</v>
      </c>
      <c r="D9" s="11" t="s">
        <v>39</v>
      </c>
      <c r="E9" s="7">
        <v>20000</v>
      </c>
      <c r="F9" s="12" t="s">
        <v>6</v>
      </c>
    </row>
    <row r="10" spans="1:6" ht="57.6" x14ac:dyDescent="0.3">
      <c r="A10" s="10" t="s">
        <v>40</v>
      </c>
      <c r="B10" s="10" t="s">
        <v>41</v>
      </c>
      <c r="C10" s="10" t="s">
        <v>42</v>
      </c>
      <c r="D10" s="11" t="s">
        <v>43</v>
      </c>
      <c r="E10" s="7">
        <v>23250</v>
      </c>
      <c r="F10" s="12" t="s">
        <v>6</v>
      </c>
    </row>
    <row r="11" spans="1:6" ht="57.6" x14ac:dyDescent="0.3">
      <c r="A11" s="10" t="s">
        <v>44</v>
      </c>
      <c r="B11" s="10" t="s">
        <v>45</v>
      </c>
      <c r="C11" s="10" t="s">
        <v>46</v>
      </c>
      <c r="D11" s="11" t="s">
        <v>47</v>
      </c>
      <c r="E11" s="7">
        <v>26780</v>
      </c>
      <c r="F11" s="12" t="s">
        <v>6</v>
      </c>
    </row>
    <row r="12" spans="1:6" ht="57.6" x14ac:dyDescent="0.3">
      <c r="A12" s="10" t="s">
        <v>48</v>
      </c>
      <c r="B12" s="10" t="s">
        <v>49</v>
      </c>
      <c r="C12" s="10" t="s">
        <v>50</v>
      </c>
      <c r="D12" s="11" t="s">
        <v>51</v>
      </c>
      <c r="E12" s="7">
        <v>32466</v>
      </c>
      <c r="F12" s="12" t="s">
        <v>6</v>
      </c>
    </row>
    <row r="14" spans="1:6" x14ac:dyDescent="0.3">
      <c r="E14" s="2">
        <f>SUM(E2:E13)</f>
        <v>271300.21000000002</v>
      </c>
    </row>
  </sheetData>
  <pageMargins left="0.75" right="0.75" top="1" bottom="1" header="0.5" footer="0.5"/>
  <pageSetup paperSize="8" orientation="landscape" r:id="rId1"/>
  <headerFooter>
    <oddHeader>&amp;L&amp;"-,Bold"&amp;12&amp;K07+029Environment &amp; Sustainability</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46A564-2EE9-453E-910C-9A0228B56016}">
  <dimension ref="A1:F21"/>
  <sheetViews>
    <sheetView topLeftCell="A21" workbookViewId="0">
      <selection activeCell="J4" sqref="J4"/>
    </sheetView>
  </sheetViews>
  <sheetFormatPr defaultRowHeight="14.4" x14ac:dyDescent="0.3"/>
  <cols>
    <col min="2" max="2" width="18.21875" customWidth="1"/>
    <col min="3" max="3" width="18" customWidth="1"/>
    <col min="4" max="4" width="42.77734375" customWidth="1"/>
    <col min="5" max="5" width="17.6640625" customWidth="1"/>
    <col min="6" max="6" width="13" customWidth="1"/>
  </cols>
  <sheetData>
    <row r="1" spans="1:6" ht="15" thickBot="1" x14ac:dyDescent="0.35"/>
    <row r="2" spans="1:6" ht="58.2" thickBot="1" x14ac:dyDescent="0.35">
      <c r="A2" s="3" t="s">
        <v>0</v>
      </c>
      <c r="B2" s="4" t="s">
        <v>1</v>
      </c>
      <c r="C2" s="4" t="s">
        <v>2</v>
      </c>
      <c r="D2" s="4" t="s">
        <v>3</v>
      </c>
      <c r="E2" s="5" t="s">
        <v>4</v>
      </c>
      <c r="F2" s="6" t="s">
        <v>5</v>
      </c>
    </row>
    <row r="3" spans="1:6" ht="111" customHeight="1" x14ac:dyDescent="0.3">
      <c r="A3" s="10" t="s">
        <v>174</v>
      </c>
      <c r="B3" s="10" t="s">
        <v>175</v>
      </c>
      <c r="C3" s="10" t="s">
        <v>176</v>
      </c>
      <c r="D3" s="11" t="s">
        <v>177</v>
      </c>
      <c r="E3" s="7">
        <v>19399</v>
      </c>
      <c r="F3" s="1" t="s">
        <v>6</v>
      </c>
    </row>
    <row r="4" spans="1:6" ht="122.4" customHeight="1" x14ac:dyDescent="0.3">
      <c r="A4" s="10" t="s">
        <v>178</v>
      </c>
      <c r="B4" s="10" t="s">
        <v>179</v>
      </c>
      <c r="C4" s="10" t="s">
        <v>180</v>
      </c>
      <c r="D4" s="11" t="s">
        <v>181</v>
      </c>
      <c r="E4" s="7">
        <v>20841</v>
      </c>
      <c r="F4" s="1" t="s">
        <v>6</v>
      </c>
    </row>
    <row r="5" spans="1:6" ht="127.8" customHeight="1" x14ac:dyDescent="0.3">
      <c r="A5" s="10" t="s">
        <v>182</v>
      </c>
      <c r="B5" s="10" t="s">
        <v>183</v>
      </c>
      <c r="C5" s="10" t="s">
        <v>184</v>
      </c>
      <c r="D5" s="11" t="s">
        <v>185</v>
      </c>
      <c r="E5" s="8">
        <v>20000</v>
      </c>
      <c r="F5" s="1" t="s">
        <v>6</v>
      </c>
    </row>
    <row r="6" spans="1:6" ht="100.05" customHeight="1" x14ac:dyDescent="0.3">
      <c r="A6" s="10" t="s">
        <v>186</v>
      </c>
      <c r="B6" s="10" t="s">
        <v>187</v>
      </c>
      <c r="C6" s="10" t="s">
        <v>188</v>
      </c>
      <c r="D6" s="11" t="s">
        <v>189</v>
      </c>
      <c r="E6" s="8">
        <v>18800</v>
      </c>
      <c r="F6" s="1" t="s">
        <v>6</v>
      </c>
    </row>
    <row r="7" spans="1:6" ht="119.4" customHeight="1" x14ac:dyDescent="0.3">
      <c r="A7" s="10" t="s">
        <v>190</v>
      </c>
      <c r="B7" s="10" t="s">
        <v>191</v>
      </c>
      <c r="C7" s="10" t="s">
        <v>192</v>
      </c>
      <c r="D7" s="11" t="s">
        <v>193</v>
      </c>
      <c r="E7" s="8">
        <v>19150</v>
      </c>
      <c r="F7" s="1" t="s">
        <v>6</v>
      </c>
    </row>
    <row r="8" spans="1:6" ht="124.2" customHeight="1" x14ac:dyDescent="0.3">
      <c r="A8" s="10" t="s">
        <v>194</v>
      </c>
      <c r="B8" s="10" t="s">
        <v>195</v>
      </c>
      <c r="C8" s="10" t="s">
        <v>196</v>
      </c>
      <c r="D8" s="11" t="s">
        <v>197</v>
      </c>
      <c r="E8" s="8">
        <v>47379</v>
      </c>
      <c r="F8" s="1" t="s">
        <v>6</v>
      </c>
    </row>
    <row r="9" spans="1:6" ht="100.05" customHeight="1" x14ac:dyDescent="0.3">
      <c r="A9" s="10" t="s">
        <v>198</v>
      </c>
      <c r="B9" s="10" t="s">
        <v>199</v>
      </c>
      <c r="C9" s="10" t="s">
        <v>200</v>
      </c>
      <c r="D9" s="11" t="s">
        <v>201</v>
      </c>
      <c r="E9" s="8">
        <v>19300</v>
      </c>
      <c r="F9" s="1" t="s">
        <v>35</v>
      </c>
    </row>
    <row r="10" spans="1:6" ht="121.2" customHeight="1" x14ac:dyDescent="0.3">
      <c r="A10" s="10" t="s">
        <v>202</v>
      </c>
      <c r="B10" s="10" t="s">
        <v>203</v>
      </c>
      <c r="C10" s="10" t="s">
        <v>204</v>
      </c>
      <c r="D10" s="11" t="s">
        <v>205</v>
      </c>
      <c r="E10" s="8">
        <v>43036</v>
      </c>
      <c r="F10" s="1" t="s">
        <v>6</v>
      </c>
    </row>
    <row r="11" spans="1:6" ht="108" customHeight="1" x14ac:dyDescent="0.3">
      <c r="A11" s="10" t="s">
        <v>206</v>
      </c>
      <c r="B11" s="10" t="s">
        <v>207</v>
      </c>
      <c r="C11" s="10" t="s">
        <v>208</v>
      </c>
      <c r="D11" s="11" t="s">
        <v>209</v>
      </c>
      <c r="E11" s="8">
        <v>22514</v>
      </c>
      <c r="F11" s="1" t="s">
        <v>6</v>
      </c>
    </row>
    <row r="12" spans="1:6" ht="133.80000000000001" customHeight="1" x14ac:dyDescent="0.3">
      <c r="A12" s="10" t="s">
        <v>210</v>
      </c>
      <c r="B12" s="10" t="s">
        <v>211</v>
      </c>
      <c r="C12" s="10" t="s">
        <v>212</v>
      </c>
      <c r="D12" s="11" t="s">
        <v>213</v>
      </c>
      <c r="E12" s="8">
        <v>5000</v>
      </c>
      <c r="F12" s="1" t="s">
        <v>6</v>
      </c>
    </row>
    <row r="13" spans="1:6" ht="115.2" x14ac:dyDescent="0.3">
      <c r="A13" s="10" t="s">
        <v>214</v>
      </c>
      <c r="B13" s="10" t="s">
        <v>215</v>
      </c>
      <c r="C13" s="10" t="s">
        <v>215</v>
      </c>
      <c r="D13" s="11" t="s">
        <v>216</v>
      </c>
      <c r="E13" s="7">
        <v>23228</v>
      </c>
      <c r="F13" s="12" t="s">
        <v>6</v>
      </c>
    </row>
    <row r="14" spans="1:6" ht="129.6" x14ac:dyDescent="0.3">
      <c r="A14" s="10" t="s">
        <v>217</v>
      </c>
      <c r="B14" s="10" t="s">
        <v>218</v>
      </c>
      <c r="C14" s="10" t="s">
        <v>219</v>
      </c>
      <c r="D14" s="11" t="s">
        <v>220</v>
      </c>
      <c r="E14" s="7">
        <v>3000</v>
      </c>
      <c r="F14" s="12" t="s">
        <v>6</v>
      </c>
    </row>
    <row r="15" spans="1:6" ht="115.2" x14ac:dyDescent="0.3">
      <c r="A15" s="10" t="s">
        <v>221</v>
      </c>
      <c r="B15" s="10" t="s">
        <v>222</v>
      </c>
      <c r="C15" s="10" t="s">
        <v>223</v>
      </c>
      <c r="D15" s="11" t="s">
        <v>224</v>
      </c>
      <c r="E15" s="7">
        <v>10000</v>
      </c>
      <c r="F15" s="12" t="s">
        <v>35</v>
      </c>
    </row>
    <row r="16" spans="1:6" ht="115.2" x14ac:dyDescent="0.3">
      <c r="A16" s="10" t="s">
        <v>225</v>
      </c>
      <c r="B16" s="10" t="s">
        <v>226</v>
      </c>
      <c r="C16" s="10" t="s">
        <v>227</v>
      </c>
      <c r="D16" s="11" t="s">
        <v>228</v>
      </c>
      <c r="E16" s="7">
        <v>16470</v>
      </c>
      <c r="F16" s="12" t="s">
        <v>6</v>
      </c>
    </row>
    <row r="17" spans="1:6" ht="100.8" x14ac:dyDescent="0.3">
      <c r="A17" s="10" t="s">
        <v>229</v>
      </c>
      <c r="B17" s="10" t="s">
        <v>230</v>
      </c>
      <c r="C17" s="10" t="s">
        <v>231</v>
      </c>
      <c r="D17" s="11" t="s">
        <v>232</v>
      </c>
      <c r="E17" s="7">
        <v>20455</v>
      </c>
      <c r="F17" s="12" t="s">
        <v>6</v>
      </c>
    </row>
    <row r="18" spans="1:6" ht="100.8" x14ac:dyDescent="0.3">
      <c r="A18" s="10" t="s">
        <v>233</v>
      </c>
      <c r="B18" s="10" t="s">
        <v>234</v>
      </c>
      <c r="C18" s="10" t="s">
        <v>235</v>
      </c>
      <c r="D18" s="11" t="s">
        <v>236</v>
      </c>
      <c r="E18" s="7">
        <v>28824</v>
      </c>
      <c r="F18" s="12" t="s">
        <v>6</v>
      </c>
    </row>
    <row r="19" spans="1:6" ht="115.2" x14ac:dyDescent="0.3">
      <c r="A19" s="10" t="s">
        <v>237</v>
      </c>
      <c r="B19" s="10" t="s">
        <v>238</v>
      </c>
      <c r="C19" s="10" t="s">
        <v>239</v>
      </c>
      <c r="D19" s="11" t="s">
        <v>240</v>
      </c>
      <c r="E19" s="7">
        <v>16200</v>
      </c>
      <c r="F19" s="12" t="s">
        <v>6</v>
      </c>
    </row>
    <row r="20" spans="1:6" ht="86.4" x14ac:dyDescent="0.3">
      <c r="A20" s="10" t="s">
        <v>241</v>
      </c>
      <c r="B20" s="10" t="s">
        <v>242</v>
      </c>
      <c r="C20" s="10" t="s">
        <v>243</v>
      </c>
      <c r="D20" s="11" t="s">
        <v>244</v>
      </c>
      <c r="E20" s="7">
        <v>1500</v>
      </c>
      <c r="F20" s="12" t="s">
        <v>6</v>
      </c>
    </row>
    <row r="21" spans="1:6" x14ac:dyDescent="0.3">
      <c r="E21" s="29">
        <f>SUM(E3:E20)</f>
        <v>355096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5AF1B9-7DE8-44D6-AA3D-537CBD53C9B6}">
  <dimension ref="A1:F8"/>
  <sheetViews>
    <sheetView topLeftCell="A7" workbookViewId="0">
      <selection activeCell="D14" sqref="D14"/>
    </sheetView>
  </sheetViews>
  <sheetFormatPr defaultRowHeight="14.4" x14ac:dyDescent="0.3"/>
  <cols>
    <col min="2" max="2" width="17.21875" customWidth="1"/>
    <col min="3" max="3" width="18" customWidth="1"/>
    <col min="4" max="4" width="53.109375" customWidth="1"/>
    <col min="5" max="5" width="17.44140625" customWidth="1"/>
  </cols>
  <sheetData>
    <row r="1" spans="1:6" ht="57.6" x14ac:dyDescent="0.3">
      <c r="A1" s="30" t="s">
        <v>0</v>
      </c>
      <c r="B1" s="30" t="s">
        <v>1</v>
      </c>
      <c r="C1" s="30" t="s">
        <v>2</v>
      </c>
      <c r="D1" s="30" t="s">
        <v>3</v>
      </c>
      <c r="E1" s="31" t="s">
        <v>4</v>
      </c>
      <c r="F1" s="30" t="s">
        <v>5</v>
      </c>
    </row>
    <row r="2" spans="1:6" ht="146.4" customHeight="1" x14ac:dyDescent="0.3">
      <c r="A2" s="10" t="s">
        <v>245</v>
      </c>
      <c r="B2" s="10" t="s">
        <v>246</v>
      </c>
      <c r="C2" s="10" t="s">
        <v>247</v>
      </c>
      <c r="D2" s="11" t="s">
        <v>248</v>
      </c>
      <c r="E2" s="7">
        <v>15000</v>
      </c>
      <c r="F2" s="10" t="s">
        <v>35</v>
      </c>
    </row>
    <row r="3" spans="1:6" ht="117.6" customHeight="1" x14ac:dyDescent="0.3">
      <c r="A3" s="10" t="s">
        <v>249</v>
      </c>
      <c r="B3" s="10" t="s">
        <v>250</v>
      </c>
      <c r="C3" s="10" t="s">
        <v>251</v>
      </c>
      <c r="D3" s="11" t="s">
        <v>252</v>
      </c>
      <c r="E3" s="7">
        <v>22500</v>
      </c>
      <c r="F3" s="10" t="s">
        <v>6</v>
      </c>
    </row>
    <row r="4" spans="1:6" ht="100.05" customHeight="1" x14ac:dyDescent="0.3">
      <c r="A4" s="10" t="s">
        <v>253</v>
      </c>
      <c r="B4" s="10" t="s">
        <v>254</v>
      </c>
      <c r="C4" s="10" t="s">
        <v>255</v>
      </c>
      <c r="D4" s="11" t="s">
        <v>256</v>
      </c>
      <c r="E4" s="7">
        <v>25000</v>
      </c>
      <c r="F4" s="10" t="s">
        <v>6</v>
      </c>
    </row>
    <row r="5" spans="1:6" ht="100.05" customHeight="1" x14ac:dyDescent="0.3">
      <c r="A5" s="10" t="s">
        <v>257</v>
      </c>
      <c r="B5" s="10" t="s">
        <v>258</v>
      </c>
      <c r="C5" s="10" t="s">
        <v>259</v>
      </c>
      <c r="D5" s="11" t="s">
        <v>260</v>
      </c>
      <c r="E5" s="7">
        <v>25000</v>
      </c>
      <c r="F5" s="10" t="s">
        <v>6</v>
      </c>
    </row>
    <row r="6" spans="1:6" ht="100.05" customHeight="1" x14ac:dyDescent="0.3">
      <c r="A6" s="10" t="s">
        <v>261</v>
      </c>
      <c r="B6" s="10" t="s">
        <v>262</v>
      </c>
      <c r="C6" s="10" t="s">
        <v>263</v>
      </c>
      <c r="D6" s="11" t="s">
        <v>264</v>
      </c>
      <c r="E6" s="7">
        <v>25000</v>
      </c>
      <c r="F6" s="10" t="s">
        <v>6</v>
      </c>
    </row>
    <row r="7" spans="1:6" ht="100.05" customHeight="1" x14ac:dyDescent="0.3">
      <c r="A7" s="10" t="s">
        <v>265</v>
      </c>
      <c r="B7" s="10" t="s">
        <v>266</v>
      </c>
      <c r="C7" s="10" t="s">
        <v>267</v>
      </c>
      <c r="D7" s="11" t="s">
        <v>268</v>
      </c>
      <c r="E7" s="7">
        <v>20012</v>
      </c>
      <c r="F7" s="10" t="s">
        <v>6</v>
      </c>
    </row>
    <row r="8" spans="1:6" x14ac:dyDescent="0.3">
      <c r="A8" s="32"/>
      <c r="B8" s="32"/>
      <c r="C8" s="32"/>
      <c r="D8" s="32"/>
      <c r="E8" s="33">
        <f>SUM(E2:E7)</f>
        <v>132512</v>
      </c>
      <c r="F8" s="32"/>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9C7CDA-2101-478E-9C02-8D17BA3B1676}">
  <dimension ref="A1:F43"/>
  <sheetViews>
    <sheetView tabSelected="1" topLeftCell="A41" workbookViewId="0">
      <selection activeCell="H4" sqref="H4"/>
    </sheetView>
  </sheetViews>
  <sheetFormatPr defaultRowHeight="14.4" x14ac:dyDescent="0.3"/>
  <cols>
    <col min="1" max="1" width="12.6640625" customWidth="1"/>
    <col min="2" max="2" width="18.21875" customWidth="1"/>
    <col min="3" max="3" width="17.6640625" customWidth="1"/>
    <col min="4" max="4" width="44.44140625" customWidth="1"/>
    <col min="5" max="5" width="12.21875" customWidth="1"/>
    <col min="6" max="6" width="18.21875" customWidth="1"/>
  </cols>
  <sheetData>
    <row r="1" spans="1:6" ht="58.2" thickBot="1" x14ac:dyDescent="0.35">
      <c r="A1" s="3" t="s">
        <v>0</v>
      </c>
      <c r="B1" s="4" t="s">
        <v>1</v>
      </c>
      <c r="C1" s="4" t="s">
        <v>2</v>
      </c>
      <c r="D1" s="4" t="s">
        <v>3</v>
      </c>
      <c r="E1" s="5" t="s">
        <v>4</v>
      </c>
      <c r="F1" s="6" t="s">
        <v>5</v>
      </c>
    </row>
    <row r="2" spans="1:6" ht="100.05" customHeight="1" x14ac:dyDescent="0.3">
      <c r="A2" s="14" t="s">
        <v>269</v>
      </c>
      <c r="B2" s="14" t="s">
        <v>270</v>
      </c>
      <c r="C2" s="14" t="s">
        <v>271</v>
      </c>
      <c r="D2" s="34" t="s">
        <v>272</v>
      </c>
      <c r="E2" s="13">
        <v>2370</v>
      </c>
      <c r="F2" s="14" t="s">
        <v>6</v>
      </c>
    </row>
    <row r="3" spans="1:6" ht="86.4" customHeight="1" x14ac:dyDescent="0.3">
      <c r="A3" s="1" t="s">
        <v>273</v>
      </c>
      <c r="B3" s="1" t="s">
        <v>274</v>
      </c>
      <c r="C3" s="1" t="s">
        <v>275</v>
      </c>
      <c r="D3" s="9" t="s">
        <v>276</v>
      </c>
      <c r="E3" s="15">
        <v>1331</v>
      </c>
      <c r="F3" s="1" t="s">
        <v>35</v>
      </c>
    </row>
    <row r="4" spans="1:6" ht="104.4" customHeight="1" x14ac:dyDescent="0.3">
      <c r="A4" s="1" t="s">
        <v>277</v>
      </c>
      <c r="B4" s="1" t="s">
        <v>278</v>
      </c>
      <c r="C4" s="1" t="s">
        <v>279</v>
      </c>
      <c r="D4" s="9" t="s">
        <v>280</v>
      </c>
      <c r="E4" s="15">
        <v>2500</v>
      </c>
      <c r="F4" s="1" t="s">
        <v>6</v>
      </c>
    </row>
    <row r="5" spans="1:6" ht="104.4" customHeight="1" x14ac:dyDescent="0.3">
      <c r="A5" s="1" t="s">
        <v>281</v>
      </c>
      <c r="B5" s="1" t="s">
        <v>282</v>
      </c>
      <c r="C5" s="1" t="s">
        <v>283</v>
      </c>
      <c r="D5" s="9" t="s">
        <v>284</v>
      </c>
      <c r="E5" s="15">
        <v>2220</v>
      </c>
      <c r="F5" s="1" t="s">
        <v>6</v>
      </c>
    </row>
    <row r="6" spans="1:6" ht="100.8" customHeight="1" x14ac:dyDescent="0.3">
      <c r="A6" s="1" t="s">
        <v>285</v>
      </c>
      <c r="B6" s="1" t="s">
        <v>286</v>
      </c>
      <c r="C6" s="1" t="s">
        <v>287</v>
      </c>
      <c r="D6" s="9" t="s">
        <v>288</v>
      </c>
      <c r="E6" s="15">
        <v>2165</v>
      </c>
      <c r="F6" s="1" t="s">
        <v>6</v>
      </c>
    </row>
    <row r="7" spans="1:6" ht="155.4" customHeight="1" x14ac:dyDescent="0.3">
      <c r="A7" s="1" t="s">
        <v>289</v>
      </c>
      <c r="B7" s="1" t="s">
        <v>290</v>
      </c>
      <c r="C7" s="1" t="s">
        <v>291</v>
      </c>
      <c r="D7" s="9" t="s">
        <v>292</v>
      </c>
      <c r="E7" s="35">
        <v>2467.44</v>
      </c>
      <c r="F7" s="1" t="s">
        <v>6</v>
      </c>
    </row>
    <row r="8" spans="1:6" ht="134.4" customHeight="1" x14ac:dyDescent="0.3">
      <c r="A8" s="1" t="s">
        <v>293</v>
      </c>
      <c r="B8" s="1" t="s">
        <v>294</v>
      </c>
      <c r="C8" s="1" t="s">
        <v>295</v>
      </c>
      <c r="D8" s="9" t="s">
        <v>296</v>
      </c>
      <c r="E8" s="15">
        <v>5000</v>
      </c>
      <c r="F8" s="1" t="s">
        <v>35</v>
      </c>
    </row>
    <row r="9" spans="1:6" ht="143.4" customHeight="1" x14ac:dyDescent="0.3">
      <c r="A9" s="1" t="s">
        <v>297</v>
      </c>
      <c r="B9" s="1" t="s">
        <v>298</v>
      </c>
      <c r="C9" s="1" t="s">
        <v>299</v>
      </c>
      <c r="D9" s="9" t="s">
        <v>300</v>
      </c>
      <c r="E9" s="15">
        <v>2198</v>
      </c>
      <c r="F9" s="1" t="s">
        <v>6</v>
      </c>
    </row>
    <row r="10" spans="1:6" s="37" customFormat="1" ht="102.6" customHeight="1" x14ac:dyDescent="0.3">
      <c r="A10" s="9" t="s">
        <v>301</v>
      </c>
      <c r="B10" s="9" t="s">
        <v>302</v>
      </c>
      <c r="C10" s="1" t="s">
        <v>303</v>
      </c>
      <c r="D10" s="9" t="s">
        <v>304</v>
      </c>
      <c r="E10" s="15">
        <v>2000</v>
      </c>
      <c r="F10" s="1" t="s">
        <v>305</v>
      </c>
    </row>
    <row r="11" spans="1:6" s="37" customFormat="1" ht="100.05" customHeight="1" x14ac:dyDescent="0.3">
      <c r="A11" s="9" t="s">
        <v>306</v>
      </c>
      <c r="B11" s="9" t="s">
        <v>307</v>
      </c>
      <c r="C11" s="1" t="s">
        <v>308</v>
      </c>
      <c r="D11" s="9" t="s">
        <v>309</v>
      </c>
      <c r="E11" s="15">
        <v>2500</v>
      </c>
      <c r="F11" s="1" t="s">
        <v>310</v>
      </c>
    </row>
    <row r="12" spans="1:6" s="37" customFormat="1" ht="177" customHeight="1" x14ac:dyDescent="0.3">
      <c r="A12" s="9" t="s">
        <v>311</v>
      </c>
      <c r="B12" s="9" t="s">
        <v>312</v>
      </c>
      <c r="C12" s="1" t="s">
        <v>318</v>
      </c>
      <c r="D12" s="9" t="s">
        <v>313</v>
      </c>
      <c r="E12" s="15">
        <v>2000</v>
      </c>
      <c r="F12" s="1" t="s">
        <v>310</v>
      </c>
    </row>
    <row r="13" spans="1:6" ht="100.05" customHeight="1" x14ac:dyDescent="0.3">
      <c r="A13" s="1" t="s">
        <v>314</v>
      </c>
      <c r="B13" s="1" t="s">
        <v>315</v>
      </c>
      <c r="C13" s="1" t="s">
        <v>316</v>
      </c>
      <c r="D13" s="9" t="s">
        <v>317</v>
      </c>
      <c r="E13" s="15">
        <v>2400</v>
      </c>
      <c r="F13" s="1" t="s">
        <v>6</v>
      </c>
    </row>
    <row r="14" spans="1:6" ht="100.8" x14ac:dyDescent="0.3">
      <c r="A14" s="10" t="s">
        <v>319</v>
      </c>
      <c r="B14" s="10" t="s">
        <v>320</v>
      </c>
      <c r="C14" s="10" t="s">
        <v>321</v>
      </c>
      <c r="D14" s="9" t="s">
        <v>322</v>
      </c>
      <c r="E14" s="7">
        <v>2500</v>
      </c>
      <c r="F14" s="12" t="s">
        <v>35</v>
      </c>
    </row>
    <row r="15" spans="1:6" ht="100.8" x14ac:dyDescent="0.3">
      <c r="A15" s="10" t="s">
        <v>323</v>
      </c>
      <c r="B15" s="10" t="s">
        <v>324</v>
      </c>
      <c r="C15" s="10" t="s">
        <v>325</v>
      </c>
      <c r="D15" s="9" t="s">
        <v>326</v>
      </c>
      <c r="E15" s="7">
        <v>2500</v>
      </c>
      <c r="F15" s="12" t="s">
        <v>6</v>
      </c>
    </row>
    <row r="16" spans="1:6" ht="100.8" x14ac:dyDescent="0.3">
      <c r="A16" s="10" t="s">
        <v>327</v>
      </c>
      <c r="B16" s="10" t="s">
        <v>328</v>
      </c>
      <c r="C16" s="10" t="s">
        <v>329</v>
      </c>
      <c r="D16" s="9" t="s">
        <v>330</v>
      </c>
      <c r="E16" s="7">
        <v>1080</v>
      </c>
      <c r="F16" s="12" t="s">
        <v>6</v>
      </c>
    </row>
    <row r="17" spans="1:6" ht="86.4" x14ac:dyDescent="0.3">
      <c r="A17" s="10" t="s">
        <v>331</v>
      </c>
      <c r="B17" s="10" t="s">
        <v>332</v>
      </c>
      <c r="C17" s="10" t="s">
        <v>333</v>
      </c>
      <c r="D17" s="9" t="s">
        <v>334</v>
      </c>
      <c r="E17" s="7">
        <v>5000</v>
      </c>
      <c r="F17" s="12" t="s">
        <v>6</v>
      </c>
    </row>
    <row r="18" spans="1:6" ht="100.8" x14ac:dyDescent="0.3">
      <c r="A18" s="10" t="s">
        <v>335</v>
      </c>
      <c r="B18" s="10" t="s">
        <v>336</v>
      </c>
      <c r="C18" s="10" t="s">
        <v>337</v>
      </c>
      <c r="D18" s="9" t="s">
        <v>338</v>
      </c>
      <c r="E18" s="7">
        <v>2500</v>
      </c>
      <c r="F18" s="12" t="s">
        <v>6</v>
      </c>
    </row>
    <row r="19" spans="1:6" ht="100.8" x14ac:dyDescent="0.3">
      <c r="A19" s="10" t="s">
        <v>339</v>
      </c>
      <c r="B19" s="10" t="s">
        <v>340</v>
      </c>
      <c r="C19" s="10" t="s">
        <v>341</v>
      </c>
      <c r="D19" s="9" t="s">
        <v>342</v>
      </c>
      <c r="E19" s="7">
        <v>5000</v>
      </c>
      <c r="F19" s="12" t="s">
        <v>6</v>
      </c>
    </row>
    <row r="20" spans="1:6" ht="57.6" x14ac:dyDescent="0.3">
      <c r="A20" s="10" t="s">
        <v>343</v>
      </c>
      <c r="B20" s="10" t="s">
        <v>344</v>
      </c>
      <c r="C20" s="10" t="s">
        <v>345</v>
      </c>
      <c r="D20" s="9" t="s">
        <v>346</v>
      </c>
      <c r="E20" s="7">
        <v>2500</v>
      </c>
      <c r="F20" s="12" t="s">
        <v>6</v>
      </c>
    </row>
    <row r="21" spans="1:6" ht="100.8" x14ac:dyDescent="0.3">
      <c r="A21" s="10" t="s">
        <v>347</v>
      </c>
      <c r="B21" s="10" t="s">
        <v>348</v>
      </c>
      <c r="C21" s="10" t="s">
        <v>349</v>
      </c>
      <c r="D21" s="9" t="s">
        <v>350</v>
      </c>
      <c r="E21" s="7">
        <v>2000</v>
      </c>
      <c r="F21" s="12" t="s">
        <v>6</v>
      </c>
    </row>
    <row r="22" spans="1:6" ht="100.8" x14ac:dyDescent="0.3">
      <c r="A22" s="10" t="s">
        <v>351</v>
      </c>
      <c r="B22" s="10" t="s">
        <v>215</v>
      </c>
      <c r="C22" s="10" t="s">
        <v>352</v>
      </c>
      <c r="D22" s="9" t="s">
        <v>353</v>
      </c>
      <c r="E22" s="7">
        <v>1140</v>
      </c>
      <c r="F22" s="12" t="s">
        <v>6</v>
      </c>
    </row>
    <row r="23" spans="1:6" ht="100.8" x14ac:dyDescent="0.3">
      <c r="A23" s="10" t="s">
        <v>354</v>
      </c>
      <c r="B23" s="10" t="s">
        <v>355</v>
      </c>
      <c r="C23" s="10" t="s">
        <v>356</v>
      </c>
      <c r="D23" s="9" t="s">
        <v>357</v>
      </c>
      <c r="E23" s="7">
        <v>2500</v>
      </c>
      <c r="F23" s="12" t="s">
        <v>35</v>
      </c>
    </row>
    <row r="24" spans="1:6" ht="100.8" x14ac:dyDescent="0.3">
      <c r="A24" s="10" t="s">
        <v>358</v>
      </c>
      <c r="B24" s="10" t="s">
        <v>359</v>
      </c>
      <c r="C24" s="10" t="s">
        <v>360</v>
      </c>
      <c r="D24" s="9" t="s">
        <v>361</v>
      </c>
      <c r="E24" s="7">
        <v>2500</v>
      </c>
      <c r="F24" s="12" t="s">
        <v>6</v>
      </c>
    </row>
    <row r="25" spans="1:6" ht="72" x14ac:dyDescent="0.3">
      <c r="A25" s="38" t="s">
        <v>362</v>
      </c>
      <c r="B25" s="38" t="s">
        <v>363</v>
      </c>
      <c r="C25" s="38" t="s">
        <v>364</v>
      </c>
      <c r="D25" s="39" t="s">
        <v>365</v>
      </c>
      <c r="E25" s="40">
        <v>1776</v>
      </c>
      <c r="F25" s="41" t="s">
        <v>6</v>
      </c>
    </row>
    <row r="26" spans="1:6" ht="86.4" x14ac:dyDescent="0.3">
      <c r="A26" s="1" t="s">
        <v>366</v>
      </c>
      <c r="B26" s="1" t="s">
        <v>367</v>
      </c>
      <c r="C26" s="1" t="s">
        <v>368</v>
      </c>
      <c r="D26" s="36" t="s">
        <v>369</v>
      </c>
      <c r="E26" s="8">
        <v>2500</v>
      </c>
      <c r="F26" s="12" t="s">
        <v>6</v>
      </c>
    </row>
    <row r="27" spans="1:6" ht="86.4" x14ac:dyDescent="0.3">
      <c r="A27" s="1" t="s">
        <v>370</v>
      </c>
      <c r="B27" s="1" t="s">
        <v>371</v>
      </c>
      <c r="C27" s="1" t="s">
        <v>372</v>
      </c>
      <c r="D27" s="36" t="s">
        <v>373</v>
      </c>
      <c r="E27" s="8">
        <v>2500</v>
      </c>
      <c r="F27" s="12" t="s">
        <v>6</v>
      </c>
    </row>
    <row r="28" spans="1:6" ht="100.8" x14ac:dyDescent="0.3">
      <c r="A28" s="1" t="s">
        <v>374</v>
      </c>
      <c r="B28" s="1" t="s">
        <v>375</v>
      </c>
      <c r="C28" s="1" t="s">
        <v>376</v>
      </c>
      <c r="D28" s="36" t="s">
        <v>377</v>
      </c>
      <c r="E28" s="8">
        <v>3000</v>
      </c>
      <c r="F28" s="12" t="s">
        <v>6</v>
      </c>
    </row>
    <row r="29" spans="1:6" ht="115.2" x14ac:dyDescent="0.3">
      <c r="A29" s="1" t="s">
        <v>378</v>
      </c>
      <c r="B29" s="1" t="s">
        <v>379</v>
      </c>
      <c r="C29" s="1" t="s">
        <v>380</v>
      </c>
      <c r="D29" s="9" t="s">
        <v>381</v>
      </c>
      <c r="E29" s="8">
        <v>5000</v>
      </c>
      <c r="F29" s="12" t="s">
        <v>6</v>
      </c>
    </row>
    <row r="30" spans="1:6" ht="129.6" x14ac:dyDescent="0.3">
      <c r="A30" s="1" t="s">
        <v>382</v>
      </c>
      <c r="B30" s="1" t="s">
        <v>383</v>
      </c>
      <c r="C30" s="1" t="s">
        <v>384</v>
      </c>
      <c r="D30" s="36" t="s">
        <v>385</v>
      </c>
      <c r="E30" s="8">
        <v>4880</v>
      </c>
      <c r="F30" s="12" t="s">
        <v>6</v>
      </c>
    </row>
    <row r="31" spans="1:6" ht="115.2" x14ac:dyDescent="0.3">
      <c r="A31" s="1" t="s">
        <v>386</v>
      </c>
      <c r="B31" s="1" t="s">
        <v>387</v>
      </c>
      <c r="C31" s="1" t="s">
        <v>388</v>
      </c>
      <c r="D31" s="9" t="s">
        <v>389</v>
      </c>
      <c r="E31" s="8">
        <v>2500</v>
      </c>
      <c r="F31" s="12" t="s">
        <v>6</v>
      </c>
    </row>
    <row r="32" spans="1:6" ht="86.4" x14ac:dyDescent="0.3">
      <c r="A32" s="1" t="s">
        <v>390</v>
      </c>
      <c r="B32" s="1" t="s">
        <v>391</v>
      </c>
      <c r="C32" s="1" t="s">
        <v>392</v>
      </c>
      <c r="D32" s="36" t="s">
        <v>393</v>
      </c>
      <c r="E32" s="8">
        <v>2500</v>
      </c>
      <c r="F32" s="12" t="s">
        <v>6</v>
      </c>
    </row>
    <row r="33" spans="1:6" ht="115.2" x14ac:dyDescent="0.3">
      <c r="A33" s="1" t="s">
        <v>394</v>
      </c>
      <c r="B33" s="1" t="s">
        <v>395</v>
      </c>
      <c r="C33" s="1" t="s">
        <v>396</v>
      </c>
      <c r="D33" s="9" t="s">
        <v>397</v>
      </c>
      <c r="E33" s="8">
        <v>2500</v>
      </c>
      <c r="F33" s="12" t="s">
        <v>6</v>
      </c>
    </row>
    <row r="34" spans="1:6" ht="100.8" x14ac:dyDescent="0.3">
      <c r="A34" s="1" t="s">
        <v>398</v>
      </c>
      <c r="B34" s="1" t="s">
        <v>399</v>
      </c>
      <c r="C34" s="1" t="s">
        <v>400</v>
      </c>
      <c r="D34" s="36" t="s">
        <v>401</v>
      </c>
      <c r="E34" s="8">
        <v>1000</v>
      </c>
      <c r="F34" s="12" t="s">
        <v>6</v>
      </c>
    </row>
    <row r="35" spans="1:6" ht="100.8" x14ac:dyDescent="0.3">
      <c r="A35" s="1" t="s">
        <v>402</v>
      </c>
      <c r="B35" s="1" t="s">
        <v>403</v>
      </c>
      <c r="C35" s="1" t="s">
        <v>404</v>
      </c>
      <c r="D35" s="9" t="s">
        <v>405</v>
      </c>
      <c r="E35" s="8">
        <v>2298</v>
      </c>
      <c r="F35" s="12" t="s">
        <v>6</v>
      </c>
    </row>
    <row r="36" spans="1:6" ht="129.6" x14ac:dyDescent="0.3">
      <c r="A36" s="1" t="s">
        <v>406</v>
      </c>
      <c r="B36" s="1" t="s">
        <v>407</v>
      </c>
      <c r="C36" s="1" t="s">
        <v>408</v>
      </c>
      <c r="D36" s="9" t="s">
        <v>409</v>
      </c>
      <c r="E36" s="8">
        <v>2500</v>
      </c>
      <c r="F36" s="12" t="s">
        <v>6</v>
      </c>
    </row>
    <row r="37" spans="1:6" ht="72" x14ac:dyDescent="0.3">
      <c r="A37" s="1" t="s">
        <v>410</v>
      </c>
      <c r="B37" s="1" t="s">
        <v>411</v>
      </c>
      <c r="C37" s="1" t="s">
        <v>412</v>
      </c>
      <c r="D37" s="9" t="s">
        <v>413</v>
      </c>
      <c r="E37" s="8">
        <v>2205.54</v>
      </c>
      <c r="F37" s="12" t="s">
        <v>6</v>
      </c>
    </row>
    <row r="38" spans="1:6" ht="100.8" x14ac:dyDescent="0.3">
      <c r="A38" s="1" t="s">
        <v>414</v>
      </c>
      <c r="B38" s="1" t="s">
        <v>415</v>
      </c>
      <c r="C38" s="1" t="s">
        <v>416</v>
      </c>
      <c r="D38" s="9" t="s">
        <v>417</v>
      </c>
      <c r="E38" s="8">
        <v>2500</v>
      </c>
      <c r="F38" s="12" t="s">
        <v>6</v>
      </c>
    </row>
    <row r="39" spans="1:6" ht="100.8" x14ac:dyDescent="0.3">
      <c r="A39" s="1" t="s">
        <v>418</v>
      </c>
      <c r="B39" s="1" t="s">
        <v>419</v>
      </c>
      <c r="C39" s="1" t="s">
        <v>420</v>
      </c>
      <c r="D39" s="9" t="s">
        <v>421</v>
      </c>
      <c r="E39" s="8">
        <v>2500</v>
      </c>
      <c r="F39" s="12" t="s">
        <v>6</v>
      </c>
    </row>
    <row r="40" spans="1:6" ht="115.2" x14ac:dyDescent="0.3">
      <c r="A40" s="1" t="s">
        <v>422</v>
      </c>
      <c r="B40" s="1" t="s">
        <v>423</v>
      </c>
      <c r="C40" s="1" t="s">
        <v>424</v>
      </c>
      <c r="D40" s="9" t="s">
        <v>425</v>
      </c>
      <c r="E40" s="8">
        <v>2500</v>
      </c>
      <c r="F40" s="12" t="s">
        <v>35</v>
      </c>
    </row>
    <row r="41" spans="1:6" ht="43.2" x14ac:dyDescent="0.3">
      <c r="A41" s="1" t="s">
        <v>426</v>
      </c>
      <c r="B41" s="1" t="s">
        <v>427</v>
      </c>
      <c r="C41" s="1" t="s">
        <v>428</v>
      </c>
      <c r="D41" s="9" t="s">
        <v>429</v>
      </c>
      <c r="E41" s="8">
        <v>2000</v>
      </c>
      <c r="F41" s="12" t="s">
        <v>6</v>
      </c>
    </row>
    <row r="42" spans="1:6" ht="100.8" x14ac:dyDescent="0.3">
      <c r="A42" s="1" t="s">
        <v>430</v>
      </c>
      <c r="B42" s="1" t="s">
        <v>431</v>
      </c>
      <c r="C42" s="1" t="s">
        <v>432</v>
      </c>
      <c r="D42" s="9" t="s">
        <v>433</v>
      </c>
      <c r="E42" s="8">
        <v>3500</v>
      </c>
      <c r="F42" s="12" t="s">
        <v>6</v>
      </c>
    </row>
    <row r="43" spans="1:6" x14ac:dyDescent="0.3">
      <c r="E43" s="42">
        <f>SUM(E2:E42)</f>
        <v>106530.98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F3153E-D1D0-4CC5-9FCC-6722274797D0}">
  <dimension ref="A1:F7"/>
  <sheetViews>
    <sheetView workbookViewId="0">
      <selection activeCell="H13" sqref="H13"/>
    </sheetView>
  </sheetViews>
  <sheetFormatPr defaultRowHeight="14.4" x14ac:dyDescent="0.3"/>
  <cols>
    <col min="2" max="2" width="17.77734375" customWidth="1"/>
    <col min="3" max="3" width="17.88671875" customWidth="1"/>
    <col min="4" max="4" width="53" customWidth="1"/>
    <col min="6" max="6" width="17.6640625" customWidth="1"/>
  </cols>
  <sheetData>
    <row r="1" spans="1:6" ht="58.2" thickBot="1" x14ac:dyDescent="0.35">
      <c r="A1" s="3" t="s">
        <v>0</v>
      </c>
      <c r="B1" s="4" t="s">
        <v>1</v>
      </c>
      <c r="C1" s="4" t="s">
        <v>2</v>
      </c>
      <c r="D1" s="4" t="s">
        <v>3</v>
      </c>
      <c r="E1" s="5" t="s">
        <v>4</v>
      </c>
      <c r="F1" s="6" t="s">
        <v>5</v>
      </c>
    </row>
    <row r="2" spans="1:6" ht="109.8" customHeight="1" x14ac:dyDescent="0.3">
      <c r="A2" s="1" t="s">
        <v>52</v>
      </c>
      <c r="B2" s="1" t="s">
        <v>53</v>
      </c>
      <c r="C2" s="1" t="s">
        <v>54</v>
      </c>
      <c r="D2" s="9" t="s">
        <v>55</v>
      </c>
      <c r="E2" s="13">
        <v>9400</v>
      </c>
      <c r="F2" s="14" t="s">
        <v>35</v>
      </c>
    </row>
    <row r="3" spans="1:6" ht="161.4" customHeight="1" x14ac:dyDescent="0.3">
      <c r="A3" s="1" t="s">
        <v>56</v>
      </c>
      <c r="B3" s="1" t="s">
        <v>57</v>
      </c>
      <c r="C3" s="1" t="s">
        <v>58</v>
      </c>
      <c r="D3" s="9" t="s">
        <v>59</v>
      </c>
      <c r="E3" s="15">
        <v>9900</v>
      </c>
      <c r="F3" s="1" t="s">
        <v>35</v>
      </c>
    </row>
    <row r="4" spans="1:6" ht="100.05" customHeight="1" x14ac:dyDescent="0.3">
      <c r="A4" s="1" t="s">
        <v>60</v>
      </c>
      <c r="B4" s="1" t="s">
        <v>61</v>
      </c>
      <c r="C4" s="1" t="s">
        <v>62</v>
      </c>
      <c r="D4" s="9" t="s">
        <v>63</v>
      </c>
      <c r="E4" s="15">
        <v>4000</v>
      </c>
      <c r="F4" s="1" t="s">
        <v>35</v>
      </c>
    </row>
    <row r="5" spans="1:6" ht="163.19999999999999" customHeight="1" x14ac:dyDescent="0.3">
      <c r="A5" s="1" t="s">
        <v>64</v>
      </c>
      <c r="B5" s="1" t="s">
        <v>65</v>
      </c>
      <c r="C5" s="1" t="s">
        <v>66</v>
      </c>
      <c r="D5" s="9" t="s">
        <v>67</v>
      </c>
      <c r="E5" s="15">
        <v>8288</v>
      </c>
      <c r="F5" s="1" t="s">
        <v>35</v>
      </c>
    </row>
    <row r="6" spans="1:6" ht="175.8" customHeight="1" x14ac:dyDescent="0.3">
      <c r="A6" s="1" t="s">
        <v>68</v>
      </c>
      <c r="B6" s="1" t="s">
        <v>69</v>
      </c>
      <c r="C6" s="1" t="s">
        <v>70</v>
      </c>
      <c r="D6" s="9" t="s">
        <v>173</v>
      </c>
      <c r="E6" s="15">
        <v>9952</v>
      </c>
      <c r="F6" s="1" t="s">
        <v>35</v>
      </c>
    </row>
    <row r="7" spans="1:6" x14ac:dyDescent="0.3">
      <c r="A7" s="16" t="s">
        <v>71</v>
      </c>
      <c r="B7" s="16"/>
      <c r="C7" s="16"/>
      <c r="D7" s="17"/>
      <c r="E7" s="18">
        <f>SUM(E2:E6)</f>
        <v>41540</v>
      </c>
      <c r="F7" s="16"/>
    </row>
  </sheetData>
  <pageMargins left="0.70866141732283472" right="0.70866141732283472" top="0.74803149606299213" bottom="0.74803149606299213" header="0.31496062992125984" footer="0.31496062992125984"/>
  <pageSetup paperSize="9" scale="34" fitToWidth="0" orientation="landscape" horizontalDpi="4294967293"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C3D44C-6E2E-4AEA-BFEC-7E0AD741EB19}">
  <dimension ref="A1:F28"/>
  <sheetViews>
    <sheetView topLeftCell="A26" workbookViewId="0">
      <selection activeCell="C30" sqref="C30"/>
    </sheetView>
  </sheetViews>
  <sheetFormatPr defaultRowHeight="14.4" x14ac:dyDescent="0.3"/>
  <cols>
    <col min="2" max="2" width="18.109375" customWidth="1"/>
    <col min="3" max="3" width="17.88671875" customWidth="1"/>
    <col min="4" max="4" width="39.33203125" customWidth="1"/>
    <col min="5" max="5" width="11.77734375" customWidth="1"/>
    <col min="6" max="6" width="17.88671875" customWidth="1"/>
  </cols>
  <sheetData>
    <row r="1" spans="1:6" ht="15" thickBot="1" x14ac:dyDescent="0.35">
      <c r="A1" t="s">
        <v>84</v>
      </c>
    </row>
    <row r="2" spans="1:6" ht="57.6" x14ac:dyDescent="0.3">
      <c r="A2" s="19" t="s">
        <v>0</v>
      </c>
      <c r="B2" s="20" t="s">
        <v>1</v>
      </c>
      <c r="C2" s="20" t="s">
        <v>2</v>
      </c>
      <c r="D2" s="20" t="s">
        <v>3</v>
      </c>
      <c r="E2" s="20" t="s">
        <v>4</v>
      </c>
      <c r="F2" s="21" t="s">
        <v>5</v>
      </c>
    </row>
    <row r="3" spans="1:6" ht="102" customHeight="1" x14ac:dyDescent="0.3">
      <c r="A3" s="1" t="s">
        <v>72</v>
      </c>
      <c r="B3" s="22" t="s">
        <v>73</v>
      </c>
      <c r="C3" s="22" t="s">
        <v>74</v>
      </c>
      <c r="D3" s="23" t="s">
        <v>75</v>
      </c>
      <c r="E3" s="24">
        <v>2500</v>
      </c>
      <c r="F3" s="22" t="s">
        <v>6</v>
      </c>
    </row>
    <row r="4" spans="1:6" ht="100.05" customHeight="1" x14ac:dyDescent="0.3">
      <c r="A4" s="14" t="s">
        <v>76</v>
      </c>
      <c r="B4" s="25" t="s">
        <v>77</v>
      </c>
      <c r="C4" s="25" t="s">
        <v>78</v>
      </c>
      <c r="D4" s="26" t="s">
        <v>79</v>
      </c>
      <c r="E4" s="27">
        <v>2500</v>
      </c>
      <c r="F4" s="25" t="s">
        <v>6</v>
      </c>
    </row>
    <row r="5" spans="1:6" ht="100.05" customHeight="1" x14ac:dyDescent="0.3">
      <c r="A5" s="14" t="s">
        <v>80</v>
      </c>
      <c r="B5" s="25" t="s">
        <v>81</v>
      </c>
      <c r="C5" s="25" t="s">
        <v>82</v>
      </c>
      <c r="D5" s="26" t="s">
        <v>83</v>
      </c>
      <c r="E5" s="27">
        <v>2500</v>
      </c>
      <c r="F5" s="25" t="s">
        <v>6</v>
      </c>
    </row>
    <row r="6" spans="1:6" ht="124.8" customHeight="1" x14ac:dyDescent="0.3">
      <c r="A6" s="10" t="s">
        <v>85</v>
      </c>
      <c r="B6" s="10" t="s">
        <v>86</v>
      </c>
      <c r="C6" s="10" t="s">
        <v>87</v>
      </c>
      <c r="D6" s="11" t="s">
        <v>88</v>
      </c>
      <c r="E6" s="7">
        <v>2500</v>
      </c>
      <c r="F6" s="12" t="s">
        <v>6</v>
      </c>
    </row>
    <row r="7" spans="1:6" ht="108" customHeight="1" x14ac:dyDescent="0.3">
      <c r="A7" s="10" t="s">
        <v>89</v>
      </c>
      <c r="B7" s="10" t="s">
        <v>90</v>
      </c>
      <c r="C7" s="10" t="s">
        <v>91</v>
      </c>
      <c r="D7" s="11" t="s">
        <v>92</v>
      </c>
      <c r="E7" s="7">
        <v>2500</v>
      </c>
      <c r="F7" s="12" t="s">
        <v>6</v>
      </c>
    </row>
    <row r="8" spans="1:6" ht="115.2" x14ac:dyDescent="0.3">
      <c r="A8" s="10" t="s">
        <v>93</v>
      </c>
      <c r="B8" s="10" t="s">
        <v>94</v>
      </c>
      <c r="C8" s="10" t="s">
        <v>95</v>
      </c>
      <c r="D8" s="11" t="s">
        <v>96</v>
      </c>
      <c r="E8" s="7">
        <v>2373.12</v>
      </c>
      <c r="F8" s="12" t="s">
        <v>6</v>
      </c>
    </row>
    <row r="9" spans="1:6" ht="192" customHeight="1" x14ac:dyDescent="0.3">
      <c r="A9" s="10" t="s">
        <v>97</v>
      </c>
      <c r="B9" s="10" t="s">
        <v>98</v>
      </c>
      <c r="C9" s="10" t="s">
        <v>99</v>
      </c>
      <c r="D9" s="11" t="s">
        <v>170</v>
      </c>
      <c r="E9" s="7">
        <v>2500</v>
      </c>
      <c r="F9" s="12" t="s">
        <v>6</v>
      </c>
    </row>
    <row r="10" spans="1:6" ht="120.6" customHeight="1" x14ac:dyDescent="0.3">
      <c r="A10" s="10" t="s">
        <v>100</v>
      </c>
      <c r="B10" s="10" t="s">
        <v>101</v>
      </c>
      <c r="C10" s="10" t="s">
        <v>102</v>
      </c>
      <c r="D10" s="11" t="s">
        <v>103</v>
      </c>
      <c r="E10" s="7">
        <v>2500</v>
      </c>
      <c r="F10" s="12" t="s">
        <v>35</v>
      </c>
    </row>
    <row r="11" spans="1:6" ht="86.4" x14ac:dyDescent="0.3">
      <c r="A11" s="10" t="s">
        <v>104</v>
      </c>
      <c r="B11" s="10" t="s">
        <v>105</v>
      </c>
      <c r="C11" s="10" t="s">
        <v>106</v>
      </c>
      <c r="D11" s="11" t="s">
        <v>107</v>
      </c>
      <c r="E11" s="7">
        <v>1000</v>
      </c>
      <c r="F11" s="12" t="s">
        <v>6</v>
      </c>
    </row>
    <row r="12" spans="1:6" ht="88.2" customHeight="1" x14ac:dyDescent="0.3">
      <c r="A12" s="10" t="s">
        <v>108</v>
      </c>
      <c r="B12" s="10" t="s">
        <v>109</v>
      </c>
      <c r="C12" s="10" t="s">
        <v>110</v>
      </c>
      <c r="D12" s="11" t="s">
        <v>111</v>
      </c>
      <c r="E12" s="7">
        <v>2500</v>
      </c>
      <c r="F12" s="12" t="s">
        <v>6</v>
      </c>
    </row>
    <row r="13" spans="1:6" ht="117" customHeight="1" x14ac:dyDescent="0.3">
      <c r="A13" s="10" t="s">
        <v>112</v>
      </c>
      <c r="B13" s="10" t="s">
        <v>113</v>
      </c>
      <c r="C13" s="10" t="s">
        <v>114</v>
      </c>
      <c r="D13" s="11" t="s">
        <v>171</v>
      </c>
      <c r="E13" s="7">
        <v>640</v>
      </c>
      <c r="F13" s="12" t="s">
        <v>6</v>
      </c>
    </row>
    <row r="14" spans="1:6" ht="77.400000000000006" customHeight="1" x14ac:dyDescent="0.3">
      <c r="A14" s="10" t="s">
        <v>115</v>
      </c>
      <c r="B14" s="10" t="s">
        <v>116</v>
      </c>
      <c r="C14" s="10" t="s">
        <v>117</v>
      </c>
      <c r="D14" s="11" t="s">
        <v>118</v>
      </c>
      <c r="E14" s="7">
        <v>2500</v>
      </c>
      <c r="F14" s="12" t="s">
        <v>6</v>
      </c>
    </row>
    <row r="15" spans="1:6" ht="75" customHeight="1" x14ac:dyDescent="0.3">
      <c r="A15" s="10" t="s">
        <v>119</v>
      </c>
      <c r="B15" s="10" t="s">
        <v>120</v>
      </c>
      <c r="C15" s="10" t="s">
        <v>121</v>
      </c>
      <c r="D15" s="11" t="s">
        <v>122</v>
      </c>
      <c r="E15" s="7">
        <v>2500</v>
      </c>
      <c r="F15" s="12" t="s">
        <v>35</v>
      </c>
    </row>
    <row r="16" spans="1:6" ht="64.2" customHeight="1" x14ac:dyDescent="0.3">
      <c r="A16" s="10" t="s">
        <v>123</v>
      </c>
      <c r="B16" s="10" t="s">
        <v>124</v>
      </c>
      <c r="C16" s="10" t="s">
        <v>125</v>
      </c>
      <c r="D16" s="11" t="s">
        <v>126</v>
      </c>
      <c r="E16" s="7">
        <v>1500</v>
      </c>
      <c r="F16" s="12" t="s">
        <v>6</v>
      </c>
    </row>
    <row r="17" spans="1:6" ht="85.2" customHeight="1" x14ac:dyDescent="0.3">
      <c r="A17" s="1" t="s">
        <v>127</v>
      </c>
      <c r="B17" s="1" t="s">
        <v>128</v>
      </c>
      <c r="C17" s="1" t="s">
        <v>129</v>
      </c>
      <c r="D17" s="9" t="s">
        <v>130</v>
      </c>
      <c r="E17" s="8">
        <v>2500</v>
      </c>
      <c r="F17" s="12" t="s">
        <v>6</v>
      </c>
    </row>
    <row r="18" spans="1:6" ht="107.4" customHeight="1" x14ac:dyDescent="0.3">
      <c r="A18" s="1" t="s">
        <v>131</v>
      </c>
      <c r="B18" s="1" t="s">
        <v>132</v>
      </c>
      <c r="C18" s="1" t="s">
        <v>133</v>
      </c>
      <c r="D18" s="9" t="s">
        <v>134</v>
      </c>
      <c r="E18" s="8">
        <v>2500</v>
      </c>
      <c r="F18" s="12" t="s">
        <v>35</v>
      </c>
    </row>
    <row r="19" spans="1:6" ht="28.8" x14ac:dyDescent="0.3">
      <c r="A19" s="1" t="s">
        <v>135</v>
      </c>
      <c r="B19" s="1" t="s">
        <v>136</v>
      </c>
      <c r="C19" s="1" t="s">
        <v>137</v>
      </c>
      <c r="D19" s="9" t="s">
        <v>138</v>
      </c>
      <c r="E19" s="8">
        <v>2500</v>
      </c>
      <c r="F19" s="12" t="s">
        <v>6</v>
      </c>
    </row>
    <row r="20" spans="1:6" ht="91.2" customHeight="1" x14ac:dyDescent="0.3">
      <c r="A20" s="10" t="s">
        <v>139</v>
      </c>
      <c r="B20" s="10" t="s">
        <v>140</v>
      </c>
      <c r="C20" s="10" t="s">
        <v>141</v>
      </c>
      <c r="D20" s="11" t="s">
        <v>142</v>
      </c>
      <c r="E20" s="28">
        <v>2500</v>
      </c>
      <c r="F20" s="12" t="s">
        <v>6</v>
      </c>
    </row>
    <row r="21" spans="1:6" ht="120.6" customHeight="1" x14ac:dyDescent="0.3">
      <c r="A21" s="10" t="s">
        <v>143</v>
      </c>
      <c r="B21" s="10" t="s">
        <v>144</v>
      </c>
      <c r="C21" s="10" t="s">
        <v>145</v>
      </c>
      <c r="D21" s="11" t="s">
        <v>146</v>
      </c>
      <c r="E21" s="28">
        <v>2500</v>
      </c>
      <c r="F21" s="12" t="s">
        <v>6</v>
      </c>
    </row>
    <row r="22" spans="1:6" ht="120" customHeight="1" x14ac:dyDescent="0.3">
      <c r="A22" s="10" t="s">
        <v>147</v>
      </c>
      <c r="B22" s="10" t="s">
        <v>148</v>
      </c>
      <c r="C22" s="10" t="s">
        <v>149</v>
      </c>
      <c r="D22" s="11" t="s">
        <v>150</v>
      </c>
      <c r="E22" s="28">
        <v>2500</v>
      </c>
      <c r="F22" s="12" t="s">
        <v>6</v>
      </c>
    </row>
    <row r="23" spans="1:6" ht="115.2" x14ac:dyDescent="0.3">
      <c r="A23" s="10" t="s">
        <v>151</v>
      </c>
      <c r="B23" s="10" t="s">
        <v>152</v>
      </c>
      <c r="C23" s="10" t="s">
        <v>153</v>
      </c>
      <c r="D23" s="11" t="s">
        <v>154</v>
      </c>
      <c r="E23" s="28">
        <v>2500</v>
      </c>
      <c r="F23" s="12" t="s">
        <v>35</v>
      </c>
    </row>
    <row r="24" spans="1:6" ht="92.4" customHeight="1" x14ac:dyDescent="0.3">
      <c r="A24" s="10" t="s">
        <v>155</v>
      </c>
      <c r="B24" s="10" t="s">
        <v>156</v>
      </c>
      <c r="C24" s="10" t="s">
        <v>157</v>
      </c>
      <c r="D24" s="11" t="s">
        <v>158</v>
      </c>
      <c r="E24" s="28">
        <v>2500</v>
      </c>
      <c r="F24" s="12" t="s">
        <v>35</v>
      </c>
    </row>
    <row r="25" spans="1:6" ht="86.4" x14ac:dyDescent="0.3">
      <c r="A25" s="10" t="s">
        <v>159</v>
      </c>
      <c r="B25" s="10" t="s">
        <v>160</v>
      </c>
      <c r="C25" s="10" t="s">
        <v>161</v>
      </c>
      <c r="D25" s="11" t="s">
        <v>162</v>
      </c>
      <c r="E25" s="28">
        <v>2500</v>
      </c>
      <c r="F25" s="12" t="s">
        <v>35</v>
      </c>
    </row>
    <row r="26" spans="1:6" ht="124.8" customHeight="1" x14ac:dyDescent="0.3">
      <c r="A26" s="10" t="s">
        <v>163</v>
      </c>
      <c r="B26" s="10" t="s">
        <v>164</v>
      </c>
      <c r="C26" s="10" t="s">
        <v>165</v>
      </c>
      <c r="D26" s="11" t="s">
        <v>172</v>
      </c>
      <c r="E26" s="28">
        <v>2500</v>
      </c>
      <c r="F26" s="12" t="s">
        <v>6</v>
      </c>
    </row>
    <row r="27" spans="1:6" ht="63" customHeight="1" x14ac:dyDescent="0.3">
      <c r="A27" s="10" t="s">
        <v>166</v>
      </c>
      <c r="B27" s="10" t="s">
        <v>167</v>
      </c>
      <c r="C27" s="10" t="s">
        <v>168</v>
      </c>
      <c r="D27" s="11" t="s">
        <v>169</v>
      </c>
      <c r="E27" s="28">
        <v>2150</v>
      </c>
      <c r="F27" s="12" t="s">
        <v>6</v>
      </c>
    </row>
    <row r="28" spans="1:6" x14ac:dyDescent="0.3">
      <c r="E28">
        <f>SUM(E3:E27)</f>
        <v>57663.119999999995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Environment &amp; Sustainability </vt:lpstr>
      <vt:lpstr>Young People</vt:lpstr>
      <vt:lpstr>Together Large</vt:lpstr>
      <vt:lpstr>Together Small</vt:lpstr>
      <vt:lpstr>Development</vt:lpstr>
      <vt:lpstr>HAPi</vt:lpstr>
      <vt:lpstr>Development!Print_Area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Aqsa Farooq</dc:creator>
  <cp:lastModifiedBy>Rebecca Bowden (SUPPLIER)</cp:lastModifiedBy>
  <cp:lastPrinted>2020-02-17T08:55:32Z</cp:lastPrinted>
  <dcterms:created xsi:type="dcterms:W3CDTF">2019-02-26T12:15:47Z</dcterms:created>
  <dcterms:modified xsi:type="dcterms:W3CDTF">2020-02-17T09:20:30Z</dcterms:modified>
</cp:coreProperties>
</file>